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Доходы!$AH$68</definedName>
    <definedName name="LAST_CELL" localSheetId="2">Источники!$AI$31</definedName>
    <definedName name="LAST_CELL" localSheetId="3">КонсТабл!$M$121</definedName>
    <definedName name="LAST_CELL" localSheetId="1">Расходы!$AH$132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Доходы!$A$69</definedName>
    <definedName name="REND_1" localSheetId="2">Источники!$A$26</definedName>
    <definedName name="REND_1" localSheetId="3">КонсТабл!$B$122</definedName>
    <definedName name="REND_1" localSheetId="1">Расходы!$A$133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Источники!$A$22</definedName>
    <definedName name="S_720b" localSheetId="2">Источники!$A$26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25725"/>
</workbook>
</file>

<file path=xl/calcChain.xml><?xml version="1.0" encoding="utf-8"?>
<calcChain xmlns="http://schemas.openxmlformats.org/spreadsheetml/2006/main">
  <c r="D8" i="4"/>
  <c r="D7" s="1"/>
  <c r="E8"/>
  <c r="E7" s="1"/>
  <c r="F8"/>
  <c r="G8"/>
  <c r="H8"/>
  <c r="H7" s="1"/>
  <c r="I8"/>
  <c r="I7" s="1"/>
  <c r="J8"/>
  <c r="K8"/>
  <c r="L8"/>
  <c r="M8" s="1"/>
  <c r="M10"/>
  <c r="M11"/>
  <c r="M12"/>
  <c r="M13"/>
  <c r="M14"/>
  <c r="M15"/>
  <c r="M16"/>
  <c r="M17"/>
  <c r="M18"/>
  <c r="D19"/>
  <c r="E19"/>
  <c r="F19"/>
  <c r="F7" s="1"/>
  <c r="G19"/>
  <c r="H19"/>
  <c r="I19"/>
  <c r="J19"/>
  <c r="J7" s="1"/>
  <c r="K19"/>
  <c r="L19"/>
  <c r="M19"/>
  <c r="M21"/>
  <c r="M22"/>
  <c r="M23"/>
  <c r="M24"/>
  <c r="M25"/>
  <c r="M26"/>
  <c r="M27"/>
  <c r="M28"/>
  <c r="M29"/>
  <c r="D34"/>
  <c r="E34"/>
  <c r="F34"/>
  <c r="M34" s="1"/>
  <c r="G34"/>
  <c r="G7" s="1"/>
  <c r="H34"/>
  <c r="I34"/>
  <c r="J34"/>
  <c r="K34"/>
  <c r="K7" s="1"/>
  <c r="L34"/>
  <c r="M36"/>
  <c r="M37"/>
  <c r="M38"/>
  <c r="M39"/>
  <c r="M40"/>
  <c r="M41"/>
  <c r="M42"/>
  <c r="M43"/>
  <c r="M44"/>
  <c r="D45"/>
  <c r="M45" s="1"/>
  <c r="E45"/>
  <c r="F45"/>
  <c r="G45"/>
  <c r="H45"/>
  <c r="I45"/>
  <c r="J45"/>
  <c r="K45"/>
  <c r="L45"/>
  <c r="M47"/>
  <c r="M48"/>
  <c r="M49"/>
  <c r="M50"/>
  <c r="M51"/>
  <c r="M52"/>
  <c r="M53"/>
  <c r="M54"/>
  <c r="M55"/>
  <c r="D60"/>
  <c r="E60"/>
  <c r="F60"/>
  <c r="G60"/>
  <c r="H60"/>
  <c r="I60"/>
  <c r="J60"/>
  <c r="K60"/>
  <c r="L60"/>
  <c r="M60" s="1"/>
  <c r="M62"/>
  <c r="M63"/>
  <c r="M64"/>
  <c r="M65"/>
  <c r="M66"/>
  <c r="M67"/>
  <c r="M68"/>
  <c r="M69"/>
  <c r="M70"/>
  <c r="D71"/>
  <c r="E71"/>
  <c r="F71"/>
  <c r="G71"/>
  <c r="H71"/>
  <c r="I71"/>
  <c r="J71"/>
  <c r="K71"/>
  <c r="L71"/>
  <c r="M71"/>
  <c r="M73"/>
  <c r="M74"/>
  <c r="M75"/>
  <c r="M76"/>
  <c r="M77"/>
  <c r="M78"/>
  <c r="M79"/>
  <c r="M80"/>
  <c r="M81"/>
  <c r="D86"/>
  <c r="E86"/>
  <c r="F86"/>
  <c r="M86" s="1"/>
  <c r="G86"/>
  <c r="H86"/>
  <c r="I86"/>
  <c r="J86"/>
  <c r="K86"/>
  <c r="L86"/>
  <c r="M87"/>
  <c r="M88"/>
  <c r="M89"/>
  <c r="M90"/>
  <c r="M91"/>
  <c r="M92"/>
  <c r="M93"/>
  <c r="M94"/>
  <c r="M95"/>
  <c r="M96"/>
  <c r="D97"/>
  <c r="E97"/>
  <c r="F97"/>
  <c r="G97"/>
  <c r="H97"/>
  <c r="I97"/>
  <c r="J97"/>
  <c r="K97"/>
  <c r="L97"/>
  <c r="M98"/>
  <c r="M99"/>
  <c r="M97" s="1"/>
  <c r="M100"/>
  <c r="M101"/>
  <c r="M102"/>
  <c r="M103"/>
  <c r="M104"/>
  <c r="M105"/>
  <c r="M106"/>
  <c r="M107"/>
  <c r="D112"/>
  <c r="E112"/>
  <c r="F112"/>
  <c r="M112" s="1"/>
  <c r="G112"/>
  <c r="H112"/>
  <c r="I112"/>
  <c r="J112"/>
  <c r="K112"/>
  <c r="L112"/>
  <c r="M114"/>
  <c r="M115"/>
  <c r="M116"/>
  <c r="M117"/>
  <c r="M118"/>
  <c r="M119"/>
  <c r="M120"/>
  <c r="M121"/>
  <c r="M122"/>
  <c r="M7" l="1"/>
  <c r="L7"/>
</calcChain>
</file>

<file path=xl/sharedStrings.xml><?xml version="1.0" encoding="utf-8"?>
<sst xmlns="http://schemas.openxmlformats.org/spreadsheetml/2006/main" count="6226" uniqueCount="505">
  <si>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</si>
  <si>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</si>
  <si>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</si>
  <si>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</si>
  <si>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</si>
  <si>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</si>
  <si>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</si>
  <si>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</si>
  <si>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</si>
  <si>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</si>
  <si>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</si>
  <si>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</si>
  <si>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</si>
  <si>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</si>
  <si>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на 01.08.2017 г.</t>
  </si>
  <si>
    <t>Администрация Щепкинского сельского поселения</t>
  </si>
  <si>
    <t>АРХИВНАЯ БАЗА 2017!!!  Бюджет Щепкинского сельского поселения Аксайского района</t>
  </si>
  <si>
    <t>Периодичность: месячная</t>
  </si>
  <si>
    <t>01.08.2017</t>
  </si>
  <si>
    <t>04228680</t>
  </si>
  <si>
    <t>60602436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</si>
  <si>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</si>
  <si>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</si>
  <si>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</si>
  <si>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</si>
  <si>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</si>
  <si>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</si>
  <si>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</si>
  <si>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</si>
  <si>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</si>
  <si>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</si>
  <si>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</si>
  <si>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</si>
  <si>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</si>
  <si>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</si>
  <si>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</si>
  <si>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</si>
  <si>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</si>
  <si>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</si>
  <si>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</si>
  <si>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</si>
  <si>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</si>
  <si>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</si>
  <si>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</si>
  <si>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</si>
  <si>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</si>
  <si>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</si>
  <si>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</si>
  <si>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</si>
  <si>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</si>
  <si>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</si>
  <si>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</si>
  <si>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</si>
  <si>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</si>
  <si>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</si>
  <si>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</si>
  <si>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</si>
  <si>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</si>
  <si>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</si>
  <si>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</si>
  <si>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</si>
  <si>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</si>
  <si>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</si>
  <si>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</si>
  <si>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</si>
  <si>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</si>
  <si>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</si>
  <si>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</si>
  <si>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</si>
  <si>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</si>
  <si>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</si>
  <si>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</si>
  <si>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</si>
  <si>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</si>
  <si>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</si>
  <si>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</si>
  <si>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</si>
  <si>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</si>
  <si>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</si>
  <si>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</si>
  <si>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</si>
  <si>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</si>
  <si>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</si>
  <si>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</si>
  <si>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</si>
  <si>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</si>
  <si>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</si>
  <si>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</si>
  <si>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</si>
  <si>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</si>
  <si>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</si>
  <si>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</si>
  <si>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</si>
  <si>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</si>
  <si>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</si>
  <si>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</si>
  <si>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</si>
  <si>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</si>
  <si>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</si>
  <si>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</si>
  <si>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</si>
  <si>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</si>
  <si>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</si>
  <si>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</si>
  <si>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</si>
  <si>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</si>
  <si>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</si>
  <si>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</si>
  <si>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</si>
  <si>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</si>
  <si>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</si>
  <si>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</si>
  <si>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</si>
  <si>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</si>
  <si>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</si>
  <si>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</si>
  <si>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</si>
  <si>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</si>
  <si>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</si>
  <si>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</si>
  <si>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</si>
  <si>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</si>
  <si>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</si>
  <si>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</si>
  <si>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</si>
  <si>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</si>
  <si>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</si>
  <si>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</si>
  <si>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</si>
  <si>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</si>
  <si>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</si>
  <si>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</si>
  <si>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</si>
  <si>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</si>
  <si>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</si>
  <si>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</si>
  <si>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</si>
  <si>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</si>
  <si>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</si>
  <si>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</si>
  <si>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</si>
  <si>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</si>
  <si>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</si>
  <si>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</si>
  <si>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</si>
  <si>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</si>
  <si>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</si>
  <si>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</si>
  <si>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</si>
  <si>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</si>
  <si>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</si>
  <si>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</si>
  <si>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</si>
  <si>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</si>
  <si>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</si>
  <si>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</si>
  <si>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</si>
  <si>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</si>
  <si>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</si>
  <si>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</si>
  <si>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</si>
  <si>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</si>
  <si>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</si>
  <si>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</si>
  <si>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</si>
  <si>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</si>
  <si>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</si>
  <si>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</si>
  <si>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</si>
  <si>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</si>
  <si>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</si>
  <si>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</si>
  <si>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</si>
  <si>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</si>
  <si>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</si>
  <si>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</si>
  <si>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</si>
  <si>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</si>
  <si>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</si>
  <si>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</si>
  <si>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</si>
  <si>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</si>
  <si>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</si>
  <si>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</si>
  <si>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</si>
  <si>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</si>
  <si>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</si>
  <si>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</si>
  <si>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</si>
  <si>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</si>
  <si>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</si>
  <si>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</si>
  <si>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</si>
  <si>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</si>
  <si>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</si>
  <si>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</si>
  <si>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Социальное обеспечение и иные выплаты населению</t>
  </si>
  <si>
    <t>000 0100 0000000000 300</t>
  </si>
  <si>
    <t>Социальные выплаты гражданам, кроме публичных нормативных социальных выплат</t>
  </si>
  <si>
    <t>000 0100 0000000000 320</t>
  </si>
  <si>
    <t>Пособия, компенсации и иные социальные выплаты гражданам, кроме публичных нормативных обязательств</t>
  </si>
  <si>
    <t>000 0100 0000000000 321</t>
  </si>
  <si>
    <t>Иные бюджетные ассигнования</t>
  </si>
  <si>
    <t>000 0100 0000000000 800</t>
  </si>
  <si>
    <t>Исполнение судебных актов</t>
  </si>
  <si>
    <t>000 0100 0000000000 830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</si>
  <si>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</si>
  <si>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000 0100 0000000000 831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</si>
  <si>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</si>
  <si>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</si>
  <si>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</si>
  <si>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</si>
  <si>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</si>
  <si>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</si>
  <si>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Уплата иных платежей</t>
  </si>
  <si>
    <t>000 0100 0000000000 853</t>
  </si>
  <si>
    <t>Специальные расходы</t>
  </si>
  <si>
    <t>000 0100 0000000000 880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</si>
  <si>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</si>
  <si>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</si>
  <si>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</si>
  <si>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</si>
  <si>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</si>
  <si>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</si>
  <si>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</si>
  <si>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</si>
  <si>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</si>
  <si>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</si>
  <si>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000 0104 0000000000 300</t>
  </si>
  <si>
    <t>000 0104 0000000000 320</t>
  </si>
  <si>
    <t>000 0104 0000000000 321</t>
  </si>
  <si>
    <t>000 0104 0000000000 800</t>
  </si>
  <si>
    <t>000 0104 0000000000 850</t>
  </si>
  <si>
    <t>000 0104 0000000000 852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</si>
  <si>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</si>
  <si>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</si>
  <si>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</si>
  <si>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</si>
  <si>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</si>
  <si>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</si>
  <si>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</si>
  <si>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</si>
  <si>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</si>
  <si>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</si>
  <si>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</si>
  <si>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</si>
  <si>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</si>
  <si>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</si>
  <si>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</si>
  <si>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</si>
  <si>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</si>
  <si>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</si>
  <si>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</si>
  <si>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</si>
  <si>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</si>
  <si>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</si>
  <si>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</si>
  <si>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</si>
  <si>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</si>
  <si>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</si>
  <si>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</si>
  <si>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</si>
  <si>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</si>
  <si>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</si>
  <si>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</si>
  <si>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</si>
  <si>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</si>
  <si>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</si>
  <si>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</si>
  <si>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</si>
  <si>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</si>
  <si>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</si>
  <si>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НАЦИОНАЛЬНАЯ ЭКОНОМИКА</t>
  </si>
  <si>
    <t>000 0400 0000000000 000</t>
  </si>
  <si>
    <t>000 0400 0000000000 100</t>
  </si>
  <si>
    <t>000 0400 0000000000 120</t>
  </si>
  <si>
    <t>000 0400 0000000000 121</t>
  </si>
  <si>
    <t>000 0400 0000000000 129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</si>
  <si>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</si>
  <si>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</si>
  <si>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</si>
  <si>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</si>
  <si>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</si>
  <si>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</si>
  <si>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</si>
  <si>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</si>
  <si>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</si>
  <si>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</si>
  <si>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</si>
  <si>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</si>
  <si>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</si>
  <si>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</si>
  <si>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</si>
  <si>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</si>
  <si>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</si>
  <si>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</si>
  <si>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</si>
  <si>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</si>
  <si>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</si>
  <si>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</si>
  <si>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</si>
  <si>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</si>
  <si>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</si>
  <si>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</si>
  <si>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</si>
  <si>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</si>
  <si>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</si>
  <si>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</si>
  <si>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</si>
  <si>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</si>
  <si>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</si>
  <si>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</si>
  <si>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</si>
  <si>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</si>
  <si>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</si>
  <si>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</si>
  <si>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</si>
  <si>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</si>
  <si>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</si>
  <si>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</si>
  <si>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</si>
  <si>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</si>
  <si>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</si>
  <si>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</si>
  <si>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</si>
  <si>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</si>
  <si>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СОЦИАЛЬНАЯ ПОЛИТИКА</t>
  </si>
  <si>
    <t>000 1000 0000000000 000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</si>
  <si>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</si>
  <si>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</si>
  <si>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</si>
  <si>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</si>
  <si>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</si>
  <si>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</si>
  <si>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</si>
  <si>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</si>
  <si>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</si>
  <si>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</si>
  <si>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</si>
  <si>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</si>
  <si>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</si>
  <si>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</si>
  <si>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</si>
  <si>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</si>
  <si>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</si>
  <si>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</si>
  <si>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</si>
  <si>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</si>
  <si>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</si>
  <si>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</si>
  <si>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</si>
  <si>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</si>
  <si>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</si>
  <si>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</si>
  <si>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</si>
  <si>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</si>
  <si>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</si>
  <si>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</si>
  <si>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</si>
  <si>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</si>
  <si>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</si>
  <si>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00001050000000000500</t>
  </si>
  <si>
    <t>Увеличение прочих остатков денежных средств бюджетов сельских поселений</t>
  </si>
  <si>
    <t>000 01050201100000510</t>
  </si>
  <si>
    <t>00001060000000000500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</si>
  <si>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</si>
  <si>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</si>
  <si>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</si>
  <si>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</si>
  <si>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</si>
  <si>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</si>
  <si>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</si>
  <si>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"________"    _______________  200___  г.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</si>
  <si>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</si>
  <si>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</si>
  <si>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</si>
  <si>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</si>
  <si>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</si>
  <si>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</si>
  <si>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</si>
  <si>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</si>
  <si>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</si>
  <si>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</si>
  <si>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</si>
  <si>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</si>
  <si>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</si>
  <si>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</si>
  <si>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</si>
  <si>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</si>
  <si>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</si>
  <si>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</si>
  <si>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</si>
  <si>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</si>
  <si>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</si>
  <si>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</si>
  <si>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</si>
  <si>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</si>
  <si>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</si>
  <si>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</si>
  <si>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</si>
  <si>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</si>
  <si>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</si>
  <si>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</si>
  <si>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</si>
  <si>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</si>
  <si>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</si>
  <si>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</si>
  <si>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</si>
  <si>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</si>
  <si>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</si>
  <si>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</si>
  <si>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 xml:space="preserve">     Форма 0503317  с.8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</si>
  <si>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</si>
  <si>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</si>
  <si>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</si>
  <si>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</si>
  <si>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</si>
  <si>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</si>
  <si>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</si>
  <si>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</si>
  <si>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</si>
  <si>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</si>
  <si>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</si>
  <si>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</si>
  <si>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</si>
  <si>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</si>
  <si>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</si>
  <si>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</si>
  <si>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</si>
  <si>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</si>
  <si>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</si>
  <si>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</si>
  <si>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</si>
  <si>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</si>
  <si>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     Форма 0503317  с.9</t>
  </si>
  <si>
    <t>Бюджеты внутригородских районов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</si>
  <si>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</si>
  <si>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</si>
  <si>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</si>
  <si>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</si>
  <si>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</si>
  <si>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</si>
  <si>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</si>
  <si>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</si>
  <si>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</si>
  <si>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</si>
  <si>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</si>
  <si>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</si>
  <si>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</si>
  <si>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</si>
  <si>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</si>
  <si>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</si>
  <si>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</si>
  <si>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</si>
  <si>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</si>
  <si>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</si>
  <si>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</si>
  <si>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с.10</t>
  </si>
  <si>
    <t>Бюджеты городских поселений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</si>
  <si>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</si>
  <si>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</si>
  <si>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</si>
  <si>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</si>
  <si>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</si>
  <si>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</si>
  <si>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</si>
  <si>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</si>
  <si>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</si>
  <si>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</si>
  <si>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Бюджеты сельских поселений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</si>
  <si>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</si>
  <si>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</si>
  <si>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</si>
  <si>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</si>
  <si>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</si>
  <si>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</si>
  <si>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</si>
  <si>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</si>
  <si>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</si>
  <si>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</si>
  <si>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 xml:space="preserve">     Форма 0503317  с.11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</si>
  <si>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</si>
  <si>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</si>
  <si>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</si>
  <si>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</si>
  <si>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</si>
  <si>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</si>
  <si>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</si>
  <si>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</si>
  <si>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</si>
  <si>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</si>
  <si>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</si>
  <si>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</si>
  <si>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</si>
  <si>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</si>
  <si>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</si>
  <si>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</si>
  <si>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</si>
  <si>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</si>
  <si>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</si>
  <si>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</si>
  <si>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C:\АЦК-Финансы\client\428M01.txt</t>
  </si>
  <si>
    <t>Доходы/EXPORT_SRC_CODE</t>
  </si>
  <si>
    <t>058002-11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</si>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</sst>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4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  <font>
      <sz val="16"/>
      <name val="Arial Cyr"/>
    </font>
    <font>
      <b/>
      <sz val="30"/>
      <name val="Arial Cyr"/>
    </font>
    <font>
      <b/>
      <sz val="20"/>
      <name val="Arial Cyr"/>
    </font>
    <font>
      <sz val="20"/>
      <name val="Arial Cyr"/>
    </font>
    <font>
      <b/>
      <sz val="24"/>
      <name val="Arial Cyr"/>
    </font>
    <font>
      <b/>
      <i/>
      <sz val="26"/>
      <name val="Arial Cyr"/>
    </font>
    <font>
      <sz val="2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72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73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49" fontId="9" fillId="0" borderId="24" xfId="0" applyNumberFormat="1" applyFont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9" fontId="6" fillId="0" borderId="35" xfId="0" applyNumberFormat="1" applyFont="1" applyBorder="1" applyAlignment="1" applyProtection="1">
      <alignment horizontal="center" vertical="center" wrapText="1"/>
    </xf>
    <xf numFmtId="0" fontId="10" fillId="0" borderId="39" xfId="0" applyFont="1" applyBorder="1" applyAlignment="1" applyProtection="1"/>
    <xf numFmtId="49" fontId="8" fillId="0" borderId="40" xfId="0" applyNumberFormat="1" applyFont="1" applyBorder="1" applyAlignment="1" applyProtection="1">
      <alignment horizontal="center"/>
    </xf>
    <xf numFmtId="4" fontId="6" fillId="0" borderId="41" xfId="0" applyNumberFormat="1" applyFont="1" applyBorder="1" applyAlignment="1" applyProtection="1">
      <alignment horizontal="right"/>
    </xf>
    <xf numFmtId="4" fontId="6" fillId="0" borderId="42" xfId="0" applyNumberFormat="1" applyFont="1" applyBorder="1" applyAlignment="1" applyProtection="1">
      <alignment horizontal="right"/>
    </xf>
    <xf numFmtId="49" fontId="11" fillId="0" borderId="43" xfId="0" applyNumberFormat="1" applyFont="1" applyBorder="1" applyAlignment="1" applyProtection="1">
      <alignment horizontal="left" vertical="center" wrapText="1"/>
    </xf>
    <xf numFmtId="49" fontId="8" fillId="0" borderId="4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9" fillId="0" borderId="46" xfId="0" applyNumberFormat="1" applyFont="1" applyBorder="1" applyAlignment="1" applyProtection="1">
      <alignment horizontal="center" vertical="center" wrapText="1"/>
    </xf>
    <xf numFmtId="4" fontId="6" fillId="0" borderId="19" xfId="0" applyNumberFormat="1" applyFont="1" applyBorder="1" applyAlignment="1" applyProtection="1">
      <alignment horizontal="right"/>
    </xf>
    <xf numFmtId="4" fontId="6" fillId="0" borderId="47" xfId="0" applyNumberFormat="1" applyFont="1" applyBorder="1" applyAlignment="1" applyProtection="1">
      <alignment horizontal="right"/>
    </xf>
    <xf numFmtId="4" fontId="6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9" fillId="0" borderId="49" xfId="0" applyNumberFormat="1" applyFont="1" applyBorder="1" applyAlignment="1" applyProtection="1">
      <alignment horizontal="center" vertical="center" wrapText="1"/>
    </xf>
    <xf numFmtId="4" fontId="6" fillId="0" borderId="1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9" fillId="0" borderId="44" xfId="0" applyNumberFormat="1" applyFont="1" applyBorder="1" applyAlignment="1" applyProtection="1">
      <alignment horizontal="center" vertical="center" wrapText="1"/>
    </xf>
    <xf numFmtId="49" fontId="12" fillId="0" borderId="50" xfId="0" applyNumberFormat="1" applyFont="1" applyBorder="1" applyAlignment="1" applyProtection="1">
      <alignment horizontal="left" vertical="center" wrapText="1" indent="3"/>
    </xf>
    <xf numFmtId="0" fontId="11" fillId="0" borderId="39" xfId="0" applyFont="1" applyBorder="1" applyAlignment="1" applyProtection="1">
      <alignment horizontal="left" vertical="center" wrapTex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9" fillId="0" borderId="51" xfId="0" applyNumberFormat="1" applyFont="1" applyBorder="1" applyAlignment="1" applyProtection="1">
      <alignment horizontal="center" vertical="center" wrapText="1"/>
    </xf>
    <xf numFmtId="4" fontId="6" fillId="0" borderId="25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>
      <alignment horizontal="left" vertical="center" wrapText="1" indent="3"/>
    </xf>
    <xf numFmtId="49" fontId="13" fillId="0" borderId="13" xfId="0" applyNumberFormat="1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/>
    <xf numFmtId="49" fontId="9" fillId="0" borderId="52" xfId="0" applyNumberFormat="1" applyFont="1" applyBorder="1" applyAlignment="1" applyProtection="1">
      <alignment horizontal="center" vertical="center" wrapText="1"/>
    </xf>
    <xf numFmtId="4" fontId="6" fillId="0" borderId="2" xfId="0" applyNumberFormat="1" applyFont="1" applyBorder="1" applyAlignment="1" applyProtection="1">
      <alignment horizontal="right"/>
    </xf>
    <xf numFmtId="4" fontId="6" fillId="0" borderId="53" xfId="0" applyNumberFormat="1" applyFont="1" applyBorder="1" applyAlignment="1" applyProtection="1">
      <alignment horizontal="right"/>
    </xf>
    <xf numFmtId="49" fontId="8" fillId="0" borderId="54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right"/>
    </xf>
    <xf numFmtId="49" fontId="11" fillId="0" borderId="39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center" vertical="center" wrapText="1"/>
    </xf>
    <xf numFmtId="4" fontId="6" fillId="0" borderId="31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horizontal="left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 vertical="center" textRotation="90" wrapText="1"/>
    </xf>
    <xf numFmtId="0" fontId="9" fillId="0" borderId="1" xfId="0" applyFont="1" applyBorder="1" applyAlignment="1" applyProtection="1">
      <alignment textRotation="9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/>
    <xf numFmtId="0" fontId="9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69"/>
  <sheetViews>
    <sheetView showGridLines="0" tabSelected="1" workbookViewId="0"/>
  </sheetViews>
  <sheetFormatPr defaultRowHeight="13.2" customHeight="1"/>
  <cols>
    <col min="1" max="1" width="45.6640625" customWidth="1"/>
    <col min="2" max="2" width="4.5546875" customWidth="1"/>
    <col min="3" max="3" width="16" customWidth="1"/>
    <col min="4" max="4" width="22.6640625" customWidth="1"/>
    <col min="5" max="17" width="16.6640625" customWidth="1"/>
    <col min="18" max="18" width="45.6640625" customWidth="1"/>
    <col min="19" max="19" width="4.5546875" customWidth="1"/>
    <col min="20" max="20" width="16" customWidth="1"/>
    <col min="21" max="21" width="5.5546875" customWidth="1"/>
    <col min="22" max="34" width="16.6640625" customWidth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.9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/>
    </row>
    <row r="3" spans="1:34" ht="16.95" customHeight="1">
      <c r="A3" s="92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5"/>
      <c r="Q3" s="6" t="s">
        <v>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4"/>
      <c r="AH3" s="8" t="s">
        <v>3</v>
      </c>
    </row>
    <row r="4" spans="1:34">
      <c r="A4" s="9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 t="s">
        <v>4</v>
      </c>
      <c r="Q4" s="11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4"/>
      <c r="AH4" s="4"/>
    </row>
    <row r="5" spans="1:34">
      <c r="A5" s="94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13" t="s">
        <v>6</v>
      </c>
      <c r="Q5" s="14" t="s">
        <v>18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6"/>
      <c r="AH5" s="16"/>
    </row>
    <row r="6" spans="1:34">
      <c r="A6" s="9" t="s">
        <v>7</v>
      </c>
      <c r="B6" s="95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13" t="s">
        <v>8</v>
      </c>
      <c r="Q6" s="17" t="s">
        <v>19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6"/>
      <c r="AH6" s="16"/>
    </row>
    <row r="7" spans="1:34">
      <c r="A7" s="9" t="s">
        <v>9</v>
      </c>
      <c r="B7" s="95" t="s">
        <v>16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13" t="s">
        <v>10</v>
      </c>
      <c r="Q7" s="17" t="s">
        <v>20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6"/>
      <c r="AH7" s="16"/>
    </row>
    <row r="8" spans="1:34">
      <c r="A8" s="9" t="s">
        <v>17</v>
      </c>
      <c r="B8" s="9"/>
      <c r="C8" s="9"/>
      <c r="D8" s="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3"/>
      <c r="Q8" s="20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6"/>
      <c r="AH8" s="16"/>
    </row>
    <row r="9" spans="1:34">
      <c r="A9" s="9" t="s">
        <v>11</v>
      </c>
      <c r="B9" s="9"/>
      <c r="C9" s="21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3" t="s">
        <v>12</v>
      </c>
      <c r="Q9" s="22" t="s">
        <v>13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6"/>
      <c r="AH9" s="16"/>
    </row>
    <row r="10" spans="1:34" ht="20.25" customHeight="1">
      <c r="A10" s="92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3"/>
    </row>
    <row r="11" spans="1:34" ht="7.5" customHeight="1">
      <c r="A11" s="4"/>
      <c r="B11" s="4"/>
      <c r="C11" s="24"/>
      <c r="D11" s="2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24"/>
    </row>
    <row r="12" spans="1:34" ht="13.5" customHeight="1">
      <c r="A12" s="123" t="s">
        <v>22</v>
      </c>
      <c r="B12" s="126" t="s">
        <v>23</v>
      </c>
      <c r="C12" s="108" t="s">
        <v>24</v>
      </c>
      <c r="D12" s="109"/>
      <c r="E12" s="97" t="s">
        <v>25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  <c r="R12" s="105" t="s">
        <v>26</v>
      </c>
      <c r="S12" s="105" t="s">
        <v>23</v>
      </c>
      <c r="T12" s="114" t="s">
        <v>27</v>
      </c>
      <c r="U12" s="115"/>
      <c r="V12" s="120" t="s">
        <v>28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2"/>
    </row>
    <row r="13" spans="1:34" ht="9.9" customHeight="1">
      <c r="A13" s="124"/>
      <c r="B13" s="127"/>
      <c r="C13" s="110"/>
      <c r="D13" s="111"/>
      <c r="E13" s="100" t="s">
        <v>29</v>
      </c>
      <c r="F13" s="100" t="s">
        <v>30</v>
      </c>
      <c r="G13" s="100" t="s">
        <v>31</v>
      </c>
      <c r="H13" s="100" t="s">
        <v>32</v>
      </c>
      <c r="I13" s="100" t="s">
        <v>33</v>
      </c>
      <c r="J13" s="100" t="s">
        <v>34</v>
      </c>
      <c r="K13" s="100" t="s">
        <v>35</v>
      </c>
      <c r="L13" s="100" t="s">
        <v>36</v>
      </c>
      <c r="M13" s="100" t="s">
        <v>37</v>
      </c>
      <c r="N13" s="100" t="s">
        <v>38</v>
      </c>
      <c r="O13" s="100" t="s">
        <v>39</v>
      </c>
      <c r="P13" s="100" t="s">
        <v>40</v>
      </c>
      <c r="Q13" s="100" t="s">
        <v>41</v>
      </c>
      <c r="R13" s="103"/>
      <c r="S13" s="103"/>
      <c r="T13" s="116"/>
      <c r="U13" s="117"/>
      <c r="V13" s="134" t="s">
        <v>29</v>
      </c>
      <c r="W13" s="100" t="s">
        <v>30</v>
      </c>
      <c r="X13" s="100" t="s">
        <v>31</v>
      </c>
      <c r="Y13" s="100" t="s">
        <v>32</v>
      </c>
      <c r="Z13" s="100" t="s">
        <v>33</v>
      </c>
      <c r="AA13" s="100" t="s">
        <v>34</v>
      </c>
      <c r="AB13" s="100" t="s">
        <v>35</v>
      </c>
      <c r="AC13" s="100" t="s">
        <v>36</v>
      </c>
      <c r="AD13" s="100" t="s">
        <v>37</v>
      </c>
      <c r="AE13" s="100" t="s">
        <v>38</v>
      </c>
      <c r="AF13" s="100" t="s">
        <v>39</v>
      </c>
      <c r="AG13" s="100" t="s">
        <v>40</v>
      </c>
      <c r="AH13" s="129" t="s">
        <v>41</v>
      </c>
    </row>
    <row r="14" spans="1:34" ht="9.9" customHeight="1">
      <c r="A14" s="124"/>
      <c r="B14" s="127"/>
      <c r="C14" s="110"/>
      <c r="D14" s="111"/>
      <c r="E14" s="101"/>
      <c r="F14" s="103"/>
      <c r="G14" s="101"/>
      <c r="H14" s="103"/>
      <c r="I14" s="101"/>
      <c r="J14" s="101"/>
      <c r="K14" s="101"/>
      <c r="L14" s="103"/>
      <c r="M14" s="103"/>
      <c r="N14" s="101"/>
      <c r="O14" s="101"/>
      <c r="P14" s="103"/>
      <c r="Q14" s="101"/>
      <c r="R14" s="103"/>
      <c r="S14" s="103"/>
      <c r="T14" s="116"/>
      <c r="U14" s="117"/>
      <c r="V14" s="135"/>
      <c r="W14" s="103"/>
      <c r="X14" s="101"/>
      <c r="Y14" s="103"/>
      <c r="Z14" s="101"/>
      <c r="AA14" s="101"/>
      <c r="AB14" s="101"/>
      <c r="AC14" s="103"/>
      <c r="AD14" s="103"/>
      <c r="AE14" s="101"/>
      <c r="AF14" s="103"/>
      <c r="AG14" s="101"/>
      <c r="AH14" s="130"/>
    </row>
    <row r="15" spans="1:34" ht="9.9" customHeight="1">
      <c r="A15" s="124"/>
      <c r="B15" s="127"/>
      <c r="C15" s="110"/>
      <c r="D15" s="111"/>
      <c r="E15" s="101"/>
      <c r="F15" s="103"/>
      <c r="G15" s="101"/>
      <c r="H15" s="103"/>
      <c r="I15" s="101"/>
      <c r="J15" s="101"/>
      <c r="K15" s="101"/>
      <c r="L15" s="103"/>
      <c r="M15" s="103"/>
      <c r="N15" s="101"/>
      <c r="O15" s="101"/>
      <c r="P15" s="103"/>
      <c r="Q15" s="101"/>
      <c r="R15" s="103"/>
      <c r="S15" s="103"/>
      <c r="T15" s="116"/>
      <c r="U15" s="117"/>
      <c r="V15" s="135"/>
      <c r="W15" s="103"/>
      <c r="X15" s="101"/>
      <c r="Y15" s="103"/>
      <c r="Z15" s="101"/>
      <c r="AA15" s="101"/>
      <c r="AB15" s="101"/>
      <c r="AC15" s="103"/>
      <c r="AD15" s="103"/>
      <c r="AE15" s="101"/>
      <c r="AF15" s="103"/>
      <c r="AG15" s="101"/>
      <c r="AH15" s="130"/>
    </row>
    <row r="16" spans="1:34" ht="9.9" customHeight="1">
      <c r="A16" s="124"/>
      <c r="B16" s="127"/>
      <c r="C16" s="110"/>
      <c r="D16" s="111"/>
      <c r="E16" s="101"/>
      <c r="F16" s="103"/>
      <c r="G16" s="101"/>
      <c r="H16" s="103"/>
      <c r="I16" s="101"/>
      <c r="J16" s="101"/>
      <c r="K16" s="101"/>
      <c r="L16" s="103"/>
      <c r="M16" s="103"/>
      <c r="N16" s="101"/>
      <c r="O16" s="101"/>
      <c r="P16" s="103"/>
      <c r="Q16" s="101"/>
      <c r="R16" s="103"/>
      <c r="S16" s="103"/>
      <c r="T16" s="116"/>
      <c r="U16" s="117"/>
      <c r="V16" s="135"/>
      <c r="W16" s="103"/>
      <c r="X16" s="101"/>
      <c r="Y16" s="103"/>
      <c r="Z16" s="101"/>
      <c r="AA16" s="101"/>
      <c r="AB16" s="101"/>
      <c r="AC16" s="103"/>
      <c r="AD16" s="103"/>
      <c r="AE16" s="101"/>
      <c r="AF16" s="103"/>
      <c r="AG16" s="101"/>
      <c r="AH16" s="130"/>
    </row>
    <row r="17" spans="1:34" ht="9.9" customHeight="1">
      <c r="A17" s="124"/>
      <c r="B17" s="127"/>
      <c r="C17" s="110"/>
      <c r="D17" s="111"/>
      <c r="E17" s="101"/>
      <c r="F17" s="103"/>
      <c r="G17" s="101"/>
      <c r="H17" s="103"/>
      <c r="I17" s="101"/>
      <c r="J17" s="101"/>
      <c r="K17" s="101"/>
      <c r="L17" s="103"/>
      <c r="M17" s="103"/>
      <c r="N17" s="101"/>
      <c r="O17" s="101"/>
      <c r="P17" s="103"/>
      <c r="Q17" s="101"/>
      <c r="R17" s="103"/>
      <c r="S17" s="103"/>
      <c r="T17" s="116"/>
      <c r="U17" s="117"/>
      <c r="V17" s="135"/>
      <c r="W17" s="103"/>
      <c r="X17" s="101"/>
      <c r="Y17" s="103"/>
      <c r="Z17" s="101"/>
      <c r="AA17" s="101"/>
      <c r="AB17" s="101"/>
      <c r="AC17" s="103"/>
      <c r="AD17" s="103"/>
      <c r="AE17" s="101"/>
      <c r="AF17" s="103"/>
      <c r="AG17" s="101"/>
      <c r="AH17" s="130"/>
    </row>
    <row r="18" spans="1:34" ht="92.25" customHeight="1">
      <c r="A18" s="125"/>
      <c r="B18" s="128"/>
      <c r="C18" s="112"/>
      <c r="D18" s="113"/>
      <c r="E18" s="102"/>
      <c r="F18" s="104"/>
      <c r="G18" s="102"/>
      <c r="H18" s="104"/>
      <c r="I18" s="102"/>
      <c r="J18" s="102"/>
      <c r="K18" s="102"/>
      <c r="L18" s="104"/>
      <c r="M18" s="104"/>
      <c r="N18" s="102"/>
      <c r="O18" s="102"/>
      <c r="P18" s="104"/>
      <c r="Q18" s="102"/>
      <c r="R18" s="104"/>
      <c r="S18" s="104"/>
      <c r="T18" s="118"/>
      <c r="U18" s="119"/>
      <c r="V18" s="136"/>
      <c r="W18" s="104"/>
      <c r="X18" s="102"/>
      <c r="Y18" s="104"/>
      <c r="Z18" s="102"/>
      <c r="AA18" s="102"/>
      <c r="AB18" s="102"/>
      <c r="AC18" s="104"/>
      <c r="AD18" s="104"/>
      <c r="AE18" s="102"/>
      <c r="AF18" s="104"/>
      <c r="AG18" s="102"/>
      <c r="AH18" s="131"/>
    </row>
    <row r="19" spans="1:34" ht="14.25" customHeight="1">
      <c r="A19" s="25">
        <v>1</v>
      </c>
      <c r="B19" s="26">
        <v>2</v>
      </c>
      <c r="C19" s="106">
        <v>3</v>
      </c>
      <c r="D19" s="107"/>
      <c r="E19" s="27" t="s">
        <v>42</v>
      </c>
      <c r="F19" s="28" t="s">
        <v>43</v>
      </c>
      <c r="G19" s="28" t="s">
        <v>44</v>
      </c>
      <c r="H19" s="28" t="s">
        <v>45</v>
      </c>
      <c r="I19" s="28" t="s">
        <v>46</v>
      </c>
      <c r="J19" s="28" t="s">
        <v>47</v>
      </c>
      <c r="K19" s="28" t="s">
        <v>48</v>
      </c>
      <c r="L19" s="28" t="s">
        <v>49</v>
      </c>
      <c r="M19" s="28" t="s">
        <v>50</v>
      </c>
      <c r="N19" s="28" t="s">
        <v>51</v>
      </c>
      <c r="O19" s="28" t="s">
        <v>52</v>
      </c>
      <c r="P19" s="28" t="s">
        <v>53</v>
      </c>
      <c r="Q19" s="28" t="s">
        <v>54</v>
      </c>
      <c r="R19" s="28" t="s">
        <v>55</v>
      </c>
      <c r="S19" s="28" t="s">
        <v>56</v>
      </c>
      <c r="T19" s="132" t="s">
        <v>57</v>
      </c>
      <c r="U19" s="133"/>
      <c r="V19" s="27" t="s">
        <v>58</v>
      </c>
      <c r="W19" s="28" t="s">
        <v>59</v>
      </c>
      <c r="X19" s="28" t="s">
        <v>60</v>
      </c>
      <c r="Y19" s="28" t="s">
        <v>61</v>
      </c>
      <c r="Z19" s="28" t="s">
        <v>62</v>
      </c>
      <c r="AA19" s="28" t="s">
        <v>63</v>
      </c>
      <c r="AB19" s="28" t="s">
        <v>64</v>
      </c>
      <c r="AC19" s="28" t="s">
        <v>65</v>
      </c>
      <c r="AD19" s="28" t="s">
        <v>66</v>
      </c>
      <c r="AE19" s="27" t="s">
        <v>67</v>
      </c>
      <c r="AF19" s="27" t="s">
        <v>68</v>
      </c>
      <c r="AG19" s="27" t="s">
        <v>69</v>
      </c>
      <c r="AH19" s="30" t="s">
        <v>70</v>
      </c>
    </row>
    <row r="20" spans="1:34">
      <c r="A20" s="31" t="s">
        <v>73</v>
      </c>
      <c r="B20" s="32" t="s">
        <v>71</v>
      </c>
      <c r="C20" s="137" t="s">
        <v>74</v>
      </c>
      <c r="D20" s="138"/>
      <c r="E20" s="33">
        <v>27935300</v>
      </c>
      <c r="F20" s="33" t="s">
        <v>72</v>
      </c>
      <c r="G20" s="33">
        <v>27935300</v>
      </c>
      <c r="H20" s="33">
        <v>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30366400</v>
      </c>
      <c r="Q20" s="33" t="s">
        <v>72</v>
      </c>
      <c r="R20" s="31" t="s">
        <v>73</v>
      </c>
      <c r="S20" s="34" t="s">
        <v>71</v>
      </c>
      <c r="T20" s="139" t="s">
        <v>74</v>
      </c>
      <c r="U20" s="140"/>
      <c r="V20" s="33">
        <v>4051321.25</v>
      </c>
      <c r="W20" s="33" t="s">
        <v>72</v>
      </c>
      <c r="X20" s="33">
        <v>4051321.25</v>
      </c>
      <c r="Y20" s="33">
        <v>-820458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3230863.25</v>
      </c>
      <c r="AH20" s="33" t="s">
        <v>72</v>
      </c>
    </row>
    <row r="21" spans="1:34">
      <c r="A21" s="35" t="s">
        <v>75</v>
      </c>
      <c r="B21" s="36"/>
      <c r="C21" s="141"/>
      <c r="D21" s="142"/>
      <c r="E21" s="37"/>
      <c r="F21" s="37"/>
      <c r="G21" s="37"/>
      <c r="H21" s="37"/>
      <c r="I21" s="37"/>
      <c r="J21" s="37" t="s">
        <v>72</v>
      </c>
      <c r="K21" s="37"/>
      <c r="L21" s="37"/>
      <c r="M21" s="37"/>
      <c r="N21" s="37"/>
      <c r="O21" s="37"/>
      <c r="P21" s="37"/>
      <c r="Q21" s="37"/>
      <c r="R21" s="35"/>
      <c r="S21" s="38"/>
      <c r="T21" s="143"/>
      <c r="U21" s="140"/>
      <c r="V21" s="37"/>
      <c r="W21" s="37"/>
      <c r="X21" s="37"/>
      <c r="Y21" s="37"/>
      <c r="Z21" s="37"/>
      <c r="AA21" s="37" t="s">
        <v>72</v>
      </c>
      <c r="AB21" s="37"/>
      <c r="AC21" s="37"/>
      <c r="AD21" s="37"/>
      <c r="AE21" s="37"/>
      <c r="AF21" s="37"/>
      <c r="AG21" s="37"/>
      <c r="AH21" s="37"/>
    </row>
    <row r="22" spans="1:34" ht="24.6" customHeight="1">
      <c r="A22" s="35" t="s">
        <v>76</v>
      </c>
      <c r="B22" s="36" t="s">
        <v>71</v>
      </c>
      <c r="C22" s="141" t="s">
        <v>77</v>
      </c>
      <c r="D22" s="142"/>
      <c r="E22" s="37">
        <v>27935300</v>
      </c>
      <c r="F22" s="37" t="s">
        <v>72</v>
      </c>
      <c r="G22" s="37">
        <v>27935300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27935300</v>
      </c>
      <c r="Q22" s="37" t="s">
        <v>72</v>
      </c>
      <c r="R22" s="35" t="s">
        <v>76</v>
      </c>
      <c r="S22" s="38" t="s">
        <v>71</v>
      </c>
      <c r="T22" s="143" t="s">
        <v>77</v>
      </c>
      <c r="U22" s="140"/>
      <c r="V22" s="37">
        <v>3230863.25</v>
      </c>
      <c r="W22" s="37" t="s">
        <v>72</v>
      </c>
      <c r="X22" s="37">
        <v>3230863.25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3230863.25</v>
      </c>
      <c r="AH22" s="37" t="s">
        <v>72</v>
      </c>
    </row>
    <row r="23" spans="1:34" ht="24.6" customHeight="1">
      <c r="A23" s="35" t="s">
        <v>78</v>
      </c>
      <c r="B23" s="36" t="s">
        <v>71</v>
      </c>
      <c r="C23" s="141" t="s">
        <v>79</v>
      </c>
      <c r="D23" s="142"/>
      <c r="E23" s="37">
        <v>4531200</v>
      </c>
      <c r="F23" s="37" t="s">
        <v>72</v>
      </c>
      <c r="G23" s="37">
        <v>4531200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4531200</v>
      </c>
      <c r="Q23" s="37" t="s">
        <v>72</v>
      </c>
      <c r="R23" s="35" t="s">
        <v>78</v>
      </c>
      <c r="S23" s="38" t="s">
        <v>71</v>
      </c>
      <c r="T23" s="143" t="s">
        <v>79</v>
      </c>
      <c r="U23" s="140"/>
      <c r="V23" s="37">
        <v>3096366.62</v>
      </c>
      <c r="W23" s="37" t="s">
        <v>72</v>
      </c>
      <c r="X23" s="37">
        <v>3096366.62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3096366.62</v>
      </c>
      <c r="AH23" s="37" t="s">
        <v>72</v>
      </c>
    </row>
    <row r="24" spans="1:34" ht="24.6" customHeight="1">
      <c r="A24" s="35" t="s">
        <v>80</v>
      </c>
      <c r="B24" s="36" t="s">
        <v>71</v>
      </c>
      <c r="C24" s="141" t="s">
        <v>81</v>
      </c>
      <c r="D24" s="142"/>
      <c r="E24" s="37">
        <v>4531200</v>
      </c>
      <c r="F24" s="37" t="s">
        <v>72</v>
      </c>
      <c r="G24" s="37">
        <v>4531200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4531200</v>
      </c>
      <c r="Q24" s="37" t="s">
        <v>72</v>
      </c>
      <c r="R24" s="35" t="s">
        <v>80</v>
      </c>
      <c r="S24" s="38" t="s">
        <v>71</v>
      </c>
      <c r="T24" s="143" t="s">
        <v>81</v>
      </c>
      <c r="U24" s="140"/>
      <c r="V24" s="37">
        <v>3096366.62</v>
      </c>
      <c r="W24" s="37" t="s">
        <v>72</v>
      </c>
      <c r="X24" s="37">
        <v>3096366.62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3096366.62</v>
      </c>
      <c r="AH24" s="37" t="s">
        <v>72</v>
      </c>
    </row>
    <row r="25" spans="1:34" ht="73.8" customHeight="1">
      <c r="A25" s="35" t="s">
        <v>82</v>
      </c>
      <c r="B25" s="36" t="s">
        <v>71</v>
      </c>
      <c r="C25" s="141" t="s">
        <v>83</v>
      </c>
      <c r="D25" s="142"/>
      <c r="E25" s="37">
        <v>4531200</v>
      </c>
      <c r="F25" s="37" t="s">
        <v>72</v>
      </c>
      <c r="G25" s="37">
        <v>4531200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4531200</v>
      </c>
      <c r="Q25" s="37" t="s">
        <v>72</v>
      </c>
      <c r="R25" s="35" t="s">
        <v>82</v>
      </c>
      <c r="S25" s="38" t="s">
        <v>71</v>
      </c>
      <c r="T25" s="143" t="s">
        <v>83</v>
      </c>
      <c r="U25" s="140"/>
      <c r="V25" s="37">
        <v>2874433.03</v>
      </c>
      <c r="W25" s="37" t="s">
        <v>72</v>
      </c>
      <c r="X25" s="37">
        <v>2874433.03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2874433.03</v>
      </c>
      <c r="AH25" s="37" t="s">
        <v>72</v>
      </c>
    </row>
    <row r="26" spans="1:34" ht="110.7" customHeight="1">
      <c r="A26" s="39" t="s">
        <v>84</v>
      </c>
      <c r="B26" s="36" t="s">
        <v>71</v>
      </c>
      <c r="C26" s="141" t="s">
        <v>85</v>
      </c>
      <c r="D26" s="142"/>
      <c r="E26" s="37" t="s">
        <v>72</v>
      </c>
      <c r="F26" s="37" t="s">
        <v>72</v>
      </c>
      <c r="G26" s="37" t="s">
        <v>72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 t="s">
        <v>72</v>
      </c>
      <c r="Q26" s="37" t="s">
        <v>72</v>
      </c>
      <c r="R26" s="39" t="s">
        <v>84</v>
      </c>
      <c r="S26" s="38" t="s">
        <v>71</v>
      </c>
      <c r="T26" s="143" t="s">
        <v>85</v>
      </c>
      <c r="U26" s="140"/>
      <c r="V26" s="37">
        <v>2872040.39</v>
      </c>
      <c r="W26" s="37" t="s">
        <v>72</v>
      </c>
      <c r="X26" s="37">
        <v>2872040.39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2872040.39</v>
      </c>
      <c r="AH26" s="37" t="s">
        <v>72</v>
      </c>
    </row>
    <row r="27" spans="1:34" ht="86.1" customHeight="1">
      <c r="A27" s="39" t="s">
        <v>86</v>
      </c>
      <c r="B27" s="36" t="s">
        <v>71</v>
      </c>
      <c r="C27" s="141" t="s">
        <v>87</v>
      </c>
      <c r="D27" s="142"/>
      <c r="E27" s="37" t="s">
        <v>72</v>
      </c>
      <c r="F27" s="37" t="s">
        <v>72</v>
      </c>
      <c r="G27" s="37" t="s">
        <v>72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 t="s">
        <v>72</v>
      </c>
      <c r="Q27" s="37" t="s">
        <v>72</v>
      </c>
      <c r="R27" s="39" t="s">
        <v>86</v>
      </c>
      <c r="S27" s="38" t="s">
        <v>71</v>
      </c>
      <c r="T27" s="143" t="s">
        <v>87</v>
      </c>
      <c r="U27" s="140"/>
      <c r="V27" s="37">
        <v>524.44000000000005</v>
      </c>
      <c r="W27" s="37" t="s">
        <v>72</v>
      </c>
      <c r="X27" s="37">
        <v>524.44000000000005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524.44000000000005</v>
      </c>
      <c r="AH27" s="37" t="s">
        <v>72</v>
      </c>
    </row>
    <row r="28" spans="1:34" ht="110.7" customHeight="1">
      <c r="A28" s="39" t="s">
        <v>88</v>
      </c>
      <c r="B28" s="36" t="s">
        <v>71</v>
      </c>
      <c r="C28" s="141" t="s">
        <v>89</v>
      </c>
      <c r="D28" s="142"/>
      <c r="E28" s="37" t="s">
        <v>72</v>
      </c>
      <c r="F28" s="37" t="s">
        <v>72</v>
      </c>
      <c r="G28" s="37" t="s">
        <v>72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 t="s">
        <v>72</v>
      </c>
      <c r="Q28" s="37" t="s">
        <v>72</v>
      </c>
      <c r="R28" s="39" t="s">
        <v>88</v>
      </c>
      <c r="S28" s="38" t="s">
        <v>71</v>
      </c>
      <c r="T28" s="143" t="s">
        <v>89</v>
      </c>
      <c r="U28" s="140"/>
      <c r="V28" s="37">
        <v>1868.2</v>
      </c>
      <c r="W28" s="37" t="s">
        <v>72</v>
      </c>
      <c r="X28" s="37">
        <v>1868.2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1868.2</v>
      </c>
      <c r="AH28" s="37" t="s">
        <v>72</v>
      </c>
    </row>
    <row r="29" spans="1:34" ht="110.7" customHeight="1">
      <c r="A29" s="39" t="s">
        <v>90</v>
      </c>
      <c r="B29" s="36" t="s">
        <v>71</v>
      </c>
      <c r="C29" s="141" t="s">
        <v>91</v>
      </c>
      <c r="D29" s="142"/>
      <c r="E29" s="37" t="s">
        <v>72</v>
      </c>
      <c r="F29" s="37" t="s">
        <v>72</v>
      </c>
      <c r="G29" s="37" t="s">
        <v>72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 t="s">
        <v>72</v>
      </c>
      <c r="Q29" s="37" t="s">
        <v>72</v>
      </c>
      <c r="R29" s="39" t="s">
        <v>90</v>
      </c>
      <c r="S29" s="38" t="s">
        <v>71</v>
      </c>
      <c r="T29" s="143" t="s">
        <v>91</v>
      </c>
      <c r="U29" s="140"/>
      <c r="V29" s="37">
        <v>5245.4</v>
      </c>
      <c r="W29" s="37" t="s">
        <v>72</v>
      </c>
      <c r="X29" s="37">
        <v>5245.4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5245.4</v>
      </c>
      <c r="AH29" s="37" t="s">
        <v>72</v>
      </c>
    </row>
    <row r="30" spans="1:34" ht="135.30000000000001" customHeight="1">
      <c r="A30" s="39" t="s">
        <v>92</v>
      </c>
      <c r="B30" s="36" t="s">
        <v>71</v>
      </c>
      <c r="C30" s="141" t="s">
        <v>93</v>
      </c>
      <c r="D30" s="142"/>
      <c r="E30" s="37" t="s">
        <v>72</v>
      </c>
      <c r="F30" s="37" t="s">
        <v>72</v>
      </c>
      <c r="G30" s="37" t="s">
        <v>72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 t="s">
        <v>72</v>
      </c>
      <c r="Q30" s="37" t="s">
        <v>72</v>
      </c>
      <c r="R30" s="39" t="s">
        <v>92</v>
      </c>
      <c r="S30" s="38" t="s">
        <v>71</v>
      </c>
      <c r="T30" s="143" t="s">
        <v>93</v>
      </c>
      <c r="U30" s="140"/>
      <c r="V30" s="37">
        <v>5181.66</v>
      </c>
      <c r="W30" s="37" t="s">
        <v>72</v>
      </c>
      <c r="X30" s="37">
        <v>5181.66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5181.66</v>
      </c>
      <c r="AH30" s="37" t="s">
        <v>72</v>
      </c>
    </row>
    <row r="31" spans="1:34" ht="123" customHeight="1">
      <c r="A31" s="39" t="s">
        <v>94</v>
      </c>
      <c r="B31" s="36" t="s">
        <v>71</v>
      </c>
      <c r="C31" s="141" t="s">
        <v>95</v>
      </c>
      <c r="D31" s="142"/>
      <c r="E31" s="37" t="s">
        <v>72</v>
      </c>
      <c r="F31" s="37" t="s">
        <v>72</v>
      </c>
      <c r="G31" s="37" t="s">
        <v>72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 t="s">
        <v>72</v>
      </c>
      <c r="Q31" s="37" t="s">
        <v>72</v>
      </c>
      <c r="R31" s="39" t="s">
        <v>94</v>
      </c>
      <c r="S31" s="38" t="s">
        <v>71</v>
      </c>
      <c r="T31" s="143" t="s">
        <v>95</v>
      </c>
      <c r="U31" s="140"/>
      <c r="V31" s="37">
        <v>63.74</v>
      </c>
      <c r="W31" s="37" t="s">
        <v>72</v>
      </c>
      <c r="X31" s="37">
        <v>63.74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63.74</v>
      </c>
      <c r="AH31" s="37" t="s">
        <v>72</v>
      </c>
    </row>
    <row r="32" spans="1:34" ht="49.2" customHeight="1">
      <c r="A32" s="35" t="s">
        <v>96</v>
      </c>
      <c r="B32" s="36" t="s">
        <v>71</v>
      </c>
      <c r="C32" s="141" t="s">
        <v>97</v>
      </c>
      <c r="D32" s="142"/>
      <c r="E32" s="37" t="s">
        <v>72</v>
      </c>
      <c r="F32" s="37" t="s">
        <v>72</v>
      </c>
      <c r="G32" s="37" t="s">
        <v>72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 t="s">
        <v>72</v>
      </c>
      <c r="Q32" s="37" t="s">
        <v>72</v>
      </c>
      <c r="R32" s="35" t="s">
        <v>96</v>
      </c>
      <c r="S32" s="38" t="s">
        <v>71</v>
      </c>
      <c r="T32" s="143" t="s">
        <v>97</v>
      </c>
      <c r="U32" s="140"/>
      <c r="V32" s="37">
        <v>216688.19</v>
      </c>
      <c r="W32" s="37" t="s">
        <v>72</v>
      </c>
      <c r="X32" s="37">
        <v>216688.19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216688.19</v>
      </c>
      <c r="AH32" s="37" t="s">
        <v>72</v>
      </c>
    </row>
    <row r="33" spans="1:34" ht="73.8" customHeight="1">
      <c r="A33" s="35" t="s">
        <v>98</v>
      </c>
      <c r="B33" s="36" t="s">
        <v>71</v>
      </c>
      <c r="C33" s="141" t="s">
        <v>99</v>
      </c>
      <c r="D33" s="142"/>
      <c r="E33" s="37" t="s">
        <v>72</v>
      </c>
      <c r="F33" s="37" t="s">
        <v>72</v>
      </c>
      <c r="G33" s="37" t="s">
        <v>72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 t="s">
        <v>72</v>
      </c>
      <c r="Q33" s="37" t="s">
        <v>72</v>
      </c>
      <c r="R33" s="35" t="s">
        <v>98</v>
      </c>
      <c r="S33" s="38" t="s">
        <v>71</v>
      </c>
      <c r="T33" s="143" t="s">
        <v>99</v>
      </c>
      <c r="U33" s="140"/>
      <c r="V33" s="37">
        <v>214585.56</v>
      </c>
      <c r="W33" s="37" t="s">
        <v>72</v>
      </c>
      <c r="X33" s="37">
        <v>214585.56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214585.56</v>
      </c>
      <c r="AH33" s="37" t="s">
        <v>72</v>
      </c>
    </row>
    <row r="34" spans="1:34" ht="49.2" customHeight="1">
      <c r="A34" s="35" t="s">
        <v>100</v>
      </c>
      <c r="B34" s="36" t="s">
        <v>71</v>
      </c>
      <c r="C34" s="141" t="s">
        <v>101</v>
      </c>
      <c r="D34" s="142"/>
      <c r="E34" s="37" t="s">
        <v>72</v>
      </c>
      <c r="F34" s="37" t="s">
        <v>72</v>
      </c>
      <c r="G34" s="37" t="s">
        <v>72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 t="s">
        <v>72</v>
      </c>
      <c r="Q34" s="37" t="s">
        <v>72</v>
      </c>
      <c r="R34" s="35" t="s">
        <v>100</v>
      </c>
      <c r="S34" s="38" t="s">
        <v>71</v>
      </c>
      <c r="T34" s="143" t="s">
        <v>101</v>
      </c>
      <c r="U34" s="140"/>
      <c r="V34" s="37">
        <v>2042.63</v>
      </c>
      <c r="W34" s="37" t="s">
        <v>72</v>
      </c>
      <c r="X34" s="37">
        <v>2042.63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2042.63</v>
      </c>
      <c r="AH34" s="37" t="s">
        <v>72</v>
      </c>
    </row>
    <row r="35" spans="1:34" ht="73.8" customHeight="1">
      <c r="A35" s="35" t="s">
        <v>102</v>
      </c>
      <c r="B35" s="36" t="s">
        <v>71</v>
      </c>
      <c r="C35" s="141" t="s">
        <v>103</v>
      </c>
      <c r="D35" s="142"/>
      <c r="E35" s="37" t="s">
        <v>72</v>
      </c>
      <c r="F35" s="37" t="s">
        <v>72</v>
      </c>
      <c r="G35" s="37" t="s">
        <v>72</v>
      </c>
      <c r="H35" s="37" t="s">
        <v>72</v>
      </c>
      <c r="I35" s="37" t="s">
        <v>72</v>
      </c>
      <c r="J35" s="37" t="s">
        <v>72</v>
      </c>
      <c r="K35" s="37" t="s">
        <v>72</v>
      </c>
      <c r="L35" s="37" t="s">
        <v>72</v>
      </c>
      <c r="M35" s="37" t="s">
        <v>72</v>
      </c>
      <c r="N35" s="37" t="s">
        <v>72</v>
      </c>
      <c r="O35" s="37" t="s">
        <v>72</v>
      </c>
      <c r="P35" s="37" t="s">
        <v>72</v>
      </c>
      <c r="Q35" s="37" t="s">
        <v>72</v>
      </c>
      <c r="R35" s="35" t="s">
        <v>102</v>
      </c>
      <c r="S35" s="38" t="s">
        <v>71</v>
      </c>
      <c r="T35" s="143" t="s">
        <v>103</v>
      </c>
      <c r="U35" s="140"/>
      <c r="V35" s="37">
        <v>60</v>
      </c>
      <c r="W35" s="37" t="s">
        <v>72</v>
      </c>
      <c r="X35" s="37">
        <v>60</v>
      </c>
      <c r="Y35" s="37" t="s">
        <v>72</v>
      </c>
      <c r="Z35" s="37" t="s">
        <v>72</v>
      </c>
      <c r="AA35" s="37" t="s">
        <v>72</v>
      </c>
      <c r="AB35" s="37" t="s">
        <v>72</v>
      </c>
      <c r="AC35" s="37" t="s">
        <v>72</v>
      </c>
      <c r="AD35" s="37" t="s">
        <v>72</v>
      </c>
      <c r="AE35" s="37" t="s">
        <v>72</v>
      </c>
      <c r="AF35" s="37" t="s">
        <v>72</v>
      </c>
      <c r="AG35" s="37">
        <v>60</v>
      </c>
      <c r="AH35" s="37" t="s">
        <v>72</v>
      </c>
    </row>
    <row r="36" spans="1:34" ht="24.6" customHeight="1">
      <c r="A36" s="35" t="s">
        <v>104</v>
      </c>
      <c r="B36" s="36" t="s">
        <v>71</v>
      </c>
      <c r="C36" s="141" t="s">
        <v>105</v>
      </c>
      <c r="D36" s="142"/>
      <c r="E36" s="37">
        <v>464700</v>
      </c>
      <c r="F36" s="37" t="s">
        <v>72</v>
      </c>
      <c r="G36" s="37">
        <v>464700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464700</v>
      </c>
      <c r="Q36" s="37" t="s">
        <v>72</v>
      </c>
      <c r="R36" s="35" t="s">
        <v>104</v>
      </c>
      <c r="S36" s="38" t="s">
        <v>71</v>
      </c>
      <c r="T36" s="143" t="s">
        <v>105</v>
      </c>
      <c r="U36" s="140"/>
      <c r="V36" s="37">
        <v>74221.600000000006</v>
      </c>
      <c r="W36" s="37" t="s">
        <v>72</v>
      </c>
      <c r="X36" s="37">
        <v>74221.600000000006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74221.600000000006</v>
      </c>
      <c r="AH36" s="37" t="s">
        <v>72</v>
      </c>
    </row>
    <row r="37" spans="1:34" ht="24.6" customHeight="1">
      <c r="A37" s="35" t="s">
        <v>106</v>
      </c>
      <c r="B37" s="36" t="s">
        <v>71</v>
      </c>
      <c r="C37" s="141" t="s">
        <v>107</v>
      </c>
      <c r="D37" s="142"/>
      <c r="E37" s="37">
        <v>464700</v>
      </c>
      <c r="F37" s="37" t="s">
        <v>72</v>
      </c>
      <c r="G37" s="37">
        <v>464700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464700</v>
      </c>
      <c r="Q37" s="37" t="s">
        <v>72</v>
      </c>
      <c r="R37" s="35" t="s">
        <v>106</v>
      </c>
      <c r="S37" s="38" t="s">
        <v>71</v>
      </c>
      <c r="T37" s="143" t="s">
        <v>107</v>
      </c>
      <c r="U37" s="140"/>
      <c r="V37" s="37">
        <v>74221.600000000006</v>
      </c>
      <c r="W37" s="37" t="s">
        <v>72</v>
      </c>
      <c r="X37" s="37">
        <v>74221.600000000006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74221.600000000006</v>
      </c>
      <c r="AH37" s="37" t="s">
        <v>72</v>
      </c>
    </row>
    <row r="38" spans="1:34" ht="24.6" customHeight="1">
      <c r="A38" s="35" t="s">
        <v>106</v>
      </c>
      <c r="B38" s="36" t="s">
        <v>71</v>
      </c>
      <c r="C38" s="141" t="s">
        <v>108</v>
      </c>
      <c r="D38" s="142"/>
      <c r="E38" s="37">
        <v>464700</v>
      </c>
      <c r="F38" s="37" t="s">
        <v>72</v>
      </c>
      <c r="G38" s="37">
        <v>464700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464700</v>
      </c>
      <c r="Q38" s="37" t="s">
        <v>72</v>
      </c>
      <c r="R38" s="35" t="s">
        <v>106</v>
      </c>
      <c r="S38" s="38" t="s">
        <v>71</v>
      </c>
      <c r="T38" s="143" t="s">
        <v>108</v>
      </c>
      <c r="U38" s="140"/>
      <c r="V38" s="37">
        <v>74221.600000000006</v>
      </c>
      <c r="W38" s="37" t="s">
        <v>72</v>
      </c>
      <c r="X38" s="37">
        <v>74221.600000000006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74221.600000000006</v>
      </c>
      <c r="AH38" s="37" t="s">
        <v>72</v>
      </c>
    </row>
    <row r="39" spans="1:34" ht="49.2" customHeight="1">
      <c r="A39" s="35" t="s">
        <v>109</v>
      </c>
      <c r="B39" s="36" t="s">
        <v>71</v>
      </c>
      <c r="C39" s="141" t="s">
        <v>110</v>
      </c>
      <c r="D39" s="142"/>
      <c r="E39" s="37" t="s">
        <v>72</v>
      </c>
      <c r="F39" s="37" t="s">
        <v>72</v>
      </c>
      <c r="G39" s="37" t="s">
        <v>72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 t="s">
        <v>72</v>
      </c>
      <c r="Q39" s="37" t="s">
        <v>72</v>
      </c>
      <c r="R39" s="35" t="s">
        <v>109</v>
      </c>
      <c r="S39" s="38" t="s">
        <v>71</v>
      </c>
      <c r="T39" s="143" t="s">
        <v>110</v>
      </c>
      <c r="U39" s="140"/>
      <c r="V39" s="37">
        <v>74221.600000000006</v>
      </c>
      <c r="W39" s="37" t="s">
        <v>72</v>
      </c>
      <c r="X39" s="37">
        <v>74221.600000000006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74221.600000000006</v>
      </c>
      <c r="AH39" s="37" t="s">
        <v>72</v>
      </c>
    </row>
    <row r="40" spans="1:34" ht="24.6" customHeight="1">
      <c r="A40" s="35" t="s">
        <v>111</v>
      </c>
      <c r="B40" s="36" t="s">
        <v>71</v>
      </c>
      <c r="C40" s="141" t="s">
        <v>112</v>
      </c>
      <c r="D40" s="142"/>
      <c r="E40" s="37">
        <v>22633400</v>
      </c>
      <c r="F40" s="37" t="s">
        <v>72</v>
      </c>
      <c r="G40" s="37">
        <v>22633400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22633400</v>
      </c>
      <c r="Q40" s="37" t="s">
        <v>72</v>
      </c>
      <c r="R40" s="35" t="s">
        <v>111</v>
      </c>
      <c r="S40" s="38" t="s">
        <v>71</v>
      </c>
      <c r="T40" s="143" t="s">
        <v>112</v>
      </c>
      <c r="U40" s="140"/>
      <c r="V40" s="37" t="s">
        <v>72</v>
      </c>
      <c r="W40" s="37" t="s">
        <v>72</v>
      </c>
      <c r="X40" s="37" t="s">
        <v>72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 t="s">
        <v>72</v>
      </c>
      <c r="AH40" s="37" t="s">
        <v>72</v>
      </c>
    </row>
    <row r="41" spans="1:34" ht="24.6" customHeight="1">
      <c r="A41" s="35" t="s">
        <v>113</v>
      </c>
      <c r="B41" s="36" t="s">
        <v>71</v>
      </c>
      <c r="C41" s="141" t="s">
        <v>114</v>
      </c>
      <c r="D41" s="142"/>
      <c r="E41" s="37">
        <v>8083100</v>
      </c>
      <c r="F41" s="37" t="s">
        <v>72</v>
      </c>
      <c r="G41" s="37">
        <v>8083100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8083100</v>
      </c>
      <c r="Q41" s="37" t="s">
        <v>72</v>
      </c>
      <c r="R41" s="35" t="s">
        <v>113</v>
      </c>
      <c r="S41" s="38" t="s">
        <v>71</v>
      </c>
      <c r="T41" s="143" t="s">
        <v>114</v>
      </c>
      <c r="U41" s="140"/>
      <c r="V41" s="37" t="s">
        <v>72</v>
      </c>
      <c r="W41" s="37" t="s">
        <v>72</v>
      </c>
      <c r="X41" s="37" t="s">
        <v>72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 t="s">
        <v>72</v>
      </c>
      <c r="AH41" s="37" t="s">
        <v>72</v>
      </c>
    </row>
    <row r="42" spans="1:34" ht="49.2" customHeight="1">
      <c r="A42" s="35" t="s">
        <v>115</v>
      </c>
      <c r="B42" s="36" t="s">
        <v>71</v>
      </c>
      <c r="C42" s="141" t="s">
        <v>116</v>
      </c>
      <c r="D42" s="142"/>
      <c r="E42" s="37">
        <v>8083100</v>
      </c>
      <c r="F42" s="37" t="s">
        <v>72</v>
      </c>
      <c r="G42" s="37">
        <v>8083100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8083100</v>
      </c>
      <c r="Q42" s="37" t="s">
        <v>72</v>
      </c>
      <c r="R42" s="35" t="s">
        <v>115</v>
      </c>
      <c r="S42" s="38" t="s">
        <v>71</v>
      </c>
      <c r="T42" s="143" t="s">
        <v>116</v>
      </c>
      <c r="U42" s="140"/>
      <c r="V42" s="37" t="s">
        <v>72</v>
      </c>
      <c r="W42" s="37" t="s">
        <v>72</v>
      </c>
      <c r="X42" s="37" t="s">
        <v>72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 t="s">
        <v>72</v>
      </c>
      <c r="AH42" s="37" t="s">
        <v>72</v>
      </c>
    </row>
    <row r="43" spans="1:34" ht="24.6" customHeight="1">
      <c r="A43" s="35" t="s">
        <v>117</v>
      </c>
      <c r="B43" s="36" t="s">
        <v>71</v>
      </c>
      <c r="C43" s="141" t="s">
        <v>118</v>
      </c>
      <c r="D43" s="142"/>
      <c r="E43" s="37">
        <v>14550300</v>
      </c>
      <c r="F43" s="37" t="s">
        <v>72</v>
      </c>
      <c r="G43" s="37">
        <v>14550300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14550300</v>
      </c>
      <c r="Q43" s="37" t="s">
        <v>72</v>
      </c>
      <c r="R43" s="35" t="s">
        <v>117</v>
      </c>
      <c r="S43" s="38" t="s">
        <v>71</v>
      </c>
      <c r="T43" s="143" t="s">
        <v>118</v>
      </c>
      <c r="U43" s="140"/>
      <c r="V43" s="37" t="s">
        <v>72</v>
      </c>
      <c r="W43" s="37" t="s">
        <v>72</v>
      </c>
      <c r="X43" s="37" t="s">
        <v>72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 t="s">
        <v>72</v>
      </c>
      <c r="AH43" s="37" t="s">
        <v>72</v>
      </c>
    </row>
    <row r="44" spans="1:34" ht="24.6" customHeight="1">
      <c r="A44" s="35" t="s">
        <v>119</v>
      </c>
      <c r="B44" s="36" t="s">
        <v>71</v>
      </c>
      <c r="C44" s="141" t="s">
        <v>120</v>
      </c>
      <c r="D44" s="142"/>
      <c r="E44" s="37">
        <v>10294400</v>
      </c>
      <c r="F44" s="37" t="s">
        <v>72</v>
      </c>
      <c r="G44" s="37">
        <v>10294400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10294400</v>
      </c>
      <c r="Q44" s="37" t="s">
        <v>72</v>
      </c>
      <c r="R44" s="35" t="s">
        <v>119</v>
      </c>
      <c r="S44" s="38" t="s">
        <v>71</v>
      </c>
      <c r="T44" s="143" t="s">
        <v>120</v>
      </c>
      <c r="U44" s="140"/>
      <c r="V44" s="37" t="s">
        <v>72</v>
      </c>
      <c r="W44" s="37" t="s">
        <v>72</v>
      </c>
      <c r="X44" s="37" t="s">
        <v>72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 t="s">
        <v>72</v>
      </c>
      <c r="AH44" s="37" t="s">
        <v>72</v>
      </c>
    </row>
    <row r="45" spans="1:34" ht="36.9" customHeight="1">
      <c r="A45" s="35" t="s">
        <v>121</v>
      </c>
      <c r="B45" s="36" t="s">
        <v>71</v>
      </c>
      <c r="C45" s="141" t="s">
        <v>122</v>
      </c>
      <c r="D45" s="142"/>
      <c r="E45" s="37">
        <v>10294400</v>
      </c>
      <c r="F45" s="37" t="s">
        <v>72</v>
      </c>
      <c r="G45" s="37">
        <v>10294400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10294400</v>
      </c>
      <c r="Q45" s="37" t="s">
        <v>72</v>
      </c>
      <c r="R45" s="35" t="s">
        <v>121</v>
      </c>
      <c r="S45" s="38" t="s">
        <v>71</v>
      </c>
      <c r="T45" s="143" t="s">
        <v>122</v>
      </c>
      <c r="U45" s="140"/>
      <c r="V45" s="37" t="s">
        <v>72</v>
      </c>
      <c r="W45" s="37" t="s">
        <v>72</v>
      </c>
      <c r="X45" s="37" t="s">
        <v>72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 t="s">
        <v>72</v>
      </c>
      <c r="AH45" s="37" t="s">
        <v>72</v>
      </c>
    </row>
    <row r="46" spans="1:34" ht="24.6" customHeight="1">
      <c r="A46" s="35" t="s">
        <v>123</v>
      </c>
      <c r="B46" s="36" t="s">
        <v>71</v>
      </c>
      <c r="C46" s="141" t="s">
        <v>124</v>
      </c>
      <c r="D46" s="142"/>
      <c r="E46" s="37">
        <v>4255900</v>
      </c>
      <c r="F46" s="37" t="s">
        <v>72</v>
      </c>
      <c r="G46" s="37">
        <v>4255900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4255900</v>
      </c>
      <c r="Q46" s="37" t="s">
        <v>72</v>
      </c>
      <c r="R46" s="35" t="s">
        <v>123</v>
      </c>
      <c r="S46" s="38" t="s">
        <v>71</v>
      </c>
      <c r="T46" s="143" t="s">
        <v>124</v>
      </c>
      <c r="U46" s="140"/>
      <c r="V46" s="37" t="s">
        <v>72</v>
      </c>
      <c r="W46" s="37" t="s">
        <v>72</v>
      </c>
      <c r="X46" s="37" t="s">
        <v>72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 t="s">
        <v>72</v>
      </c>
      <c r="AH46" s="37" t="s">
        <v>72</v>
      </c>
    </row>
    <row r="47" spans="1:34" ht="36.9" customHeight="1">
      <c r="A47" s="35" t="s">
        <v>125</v>
      </c>
      <c r="B47" s="36" t="s">
        <v>71</v>
      </c>
      <c r="C47" s="141" t="s">
        <v>126</v>
      </c>
      <c r="D47" s="142"/>
      <c r="E47" s="37">
        <v>4255900</v>
      </c>
      <c r="F47" s="37" t="s">
        <v>72</v>
      </c>
      <c r="G47" s="37">
        <v>4255900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4255900</v>
      </c>
      <c r="Q47" s="37" t="s">
        <v>72</v>
      </c>
      <c r="R47" s="35" t="s">
        <v>125</v>
      </c>
      <c r="S47" s="38" t="s">
        <v>71</v>
      </c>
      <c r="T47" s="143" t="s">
        <v>126</v>
      </c>
      <c r="U47" s="140"/>
      <c r="V47" s="37" t="s">
        <v>72</v>
      </c>
      <c r="W47" s="37" t="s">
        <v>72</v>
      </c>
      <c r="X47" s="37" t="s">
        <v>72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 t="s">
        <v>72</v>
      </c>
      <c r="AH47" s="37" t="s">
        <v>72</v>
      </c>
    </row>
    <row r="48" spans="1:34" ht="24.6" customHeight="1">
      <c r="A48" s="35" t="s">
        <v>127</v>
      </c>
      <c r="B48" s="36" t="s">
        <v>71</v>
      </c>
      <c r="C48" s="141" t="s">
        <v>128</v>
      </c>
      <c r="D48" s="142"/>
      <c r="E48" s="37">
        <v>5900</v>
      </c>
      <c r="F48" s="37" t="s">
        <v>72</v>
      </c>
      <c r="G48" s="37">
        <v>5900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5900</v>
      </c>
      <c r="Q48" s="37" t="s">
        <v>72</v>
      </c>
      <c r="R48" s="35" t="s">
        <v>127</v>
      </c>
      <c r="S48" s="38" t="s">
        <v>71</v>
      </c>
      <c r="T48" s="143" t="s">
        <v>128</v>
      </c>
      <c r="U48" s="140"/>
      <c r="V48" s="37" t="s">
        <v>72</v>
      </c>
      <c r="W48" s="37" t="s">
        <v>72</v>
      </c>
      <c r="X48" s="37" t="s">
        <v>72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 t="s">
        <v>72</v>
      </c>
      <c r="AH48" s="37" t="s">
        <v>72</v>
      </c>
    </row>
    <row r="49" spans="1:34" ht="49.2" customHeight="1">
      <c r="A49" s="35" t="s">
        <v>129</v>
      </c>
      <c r="B49" s="36" t="s">
        <v>71</v>
      </c>
      <c r="C49" s="141" t="s">
        <v>130</v>
      </c>
      <c r="D49" s="142"/>
      <c r="E49" s="37">
        <v>5900</v>
      </c>
      <c r="F49" s="37" t="s">
        <v>72</v>
      </c>
      <c r="G49" s="37">
        <v>5900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5900</v>
      </c>
      <c r="Q49" s="37" t="s">
        <v>72</v>
      </c>
      <c r="R49" s="35" t="s">
        <v>129</v>
      </c>
      <c r="S49" s="38" t="s">
        <v>71</v>
      </c>
      <c r="T49" s="143" t="s">
        <v>130</v>
      </c>
      <c r="U49" s="140"/>
      <c r="V49" s="37" t="s">
        <v>72</v>
      </c>
      <c r="W49" s="37" t="s">
        <v>72</v>
      </c>
      <c r="X49" s="37" t="s">
        <v>72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 t="s">
        <v>72</v>
      </c>
      <c r="AH49" s="37" t="s">
        <v>72</v>
      </c>
    </row>
    <row r="50" spans="1:34" ht="73.8" customHeight="1">
      <c r="A50" s="35" t="s">
        <v>131</v>
      </c>
      <c r="B50" s="36" t="s">
        <v>71</v>
      </c>
      <c r="C50" s="141" t="s">
        <v>132</v>
      </c>
      <c r="D50" s="142"/>
      <c r="E50" s="37">
        <v>5900</v>
      </c>
      <c r="F50" s="37" t="s">
        <v>72</v>
      </c>
      <c r="G50" s="37">
        <v>5900</v>
      </c>
      <c r="H50" s="37" t="s">
        <v>72</v>
      </c>
      <c r="I50" s="37" t="s">
        <v>72</v>
      </c>
      <c r="J50" s="37" t="s">
        <v>72</v>
      </c>
      <c r="K50" s="37" t="s">
        <v>72</v>
      </c>
      <c r="L50" s="37" t="s">
        <v>72</v>
      </c>
      <c r="M50" s="37" t="s">
        <v>72</v>
      </c>
      <c r="N50" s="37" t="s">
        <v>72</v>
      </c>
      <c r="O50" s="37" t="s">
        <v>72</v>
      </c>
      <c r="P50" s="37">
        <v>5900</v>
      </c>
      <c r="Q50" s="37" t="s">
        <v>72</v>
      </c>
      <c r="R50" s="35" t="s">
        <v>131</v>
      </c>
      <c r="S50" s="38" t="s">
        <v>71</v>
      </c>
      <c r="T50" s="143" t="s">
        <v>132</v>
      </c>
      <c r="U50" s="140"/>
      <c r="V50" s="37" t="s">
        <v>72</v>
      </c>
      <c r="W50" s="37" t="s">
        <v>72</v>
      </c>
      <c r="X50" s="37" t="s">
        <v>72</v>
      </c>
      <c r="Y50" s="37" t="s">
        <v>72</v>
      </c>
      <c r="Z50" s="37" t="s">
        <v>72</v>
      </c>
      <c r="AA50" s="37" t="s">
        <v>72</v>
      </c>
      <c r="AB50" s="37" t="s">
        <v>72</v>
      </c>
      <c r="AC50" s="37" t="s">
        <v>72</v>
      </c>
      <c r="AD50" s="37" t="s">
        <v>72</v>
      </c>
      <c r="AE50" s="37" t="s">
        <v>72</v>
      </c>
      <c r="AF50" s="37" t="s">
        <v>72</v>
      </c>
      <c r="AG50" s="37" t="s">
        <v>72</v>
      </c>
      <c r="AH50" s="37" t="s">
        <v>72</v>
      </c>
    </row>
    <row r="51" spans="1:34" ht="36.9" customHeight="1">
      <c r="A51" s="35" t="s">
        <v>133</v>
      </c>
      <c r="B51" s="36" t="s">
        <v>71</v>
      </c>
      <c r="C51" s="141" t="s">
        <v>134</v>
      </c>
      <c r="D51" s="142"/>
      <c r="E51" s="37">
        <v>283200</v>
      </c>
      <c r="F51" s="37" t="s">
        <v>72</v>
      </c>
      <c r="G51" s="37">
        <v>283200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283200</v>
      </c>
      <c r="Q51" s="37" t="s">
        <v>72</v>
      </c>
      <c r="R51" s="35" t="s">
        <v>133</v>
      </c>
      <c r="S51" s="38" t="s">
        <v>71</v>
      </c>
      <c r="T51" s="143" t="s">
        <v>134</v>
      </c>
      <c r="U51" s="140"/>
      <c r="V51" s="37" t="s">
        <v>72</v>
      </c>
      <c r="W51" s="37" t="s">
        <v>72</v>
      </c>
      <c r="X51" s="37" t="s">
        <v>72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 t="s">
        <v>72</v>
      </c>
      <c r="AH51" s="37" t="s">
        <v>72</v>
      </c>
    </row>
    <row r="52" spans="1:34" ht="86.1" customHeight="1">
      <c r="A52" s="39" t="s">
        <v>135</v>
      </c>
      <c r="B52" s="36" t="s">
        <v>71</v>
      </c>
      <c r="C52" s="141" t="s">
        <v>136</v>
      </c>
      <c r="D52" s="142"/>
      <c r="E52" s="37">
        <v>283200</v>
      </c>
      <c r="F52" s="37" t="s">
        <v>72</v>
      </c>
      <c r="G52" s="37">
        <v>283200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283200</v>
      </c>
      <c r="Q52" s="37" t="s">
        <v>72</v>
      </c>
      <c r="R52" s="39" t="s">
        <v>135</v>
      </c>
      <c r="S52" s="38" t="s">
        <v>71</v>
      </c>
      <c r="T52" s="143" t="s">
        <v>136</v>
      </c>
      <c r="U52" s="140"/>
      <c r="V52" s="37" t="s">
        <v>72</v>
      </c>
      <c r="W52" s="37" t="s">
        <v>72</v>
      </c>
      <c r="X52" s="37" t="s">
        <v>72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 t="s">
        <v>72</v>
      </c>
      <c r="AH52" s="37" t="s">
        <v>72</v>
      </c>
    </row>
    <row r="53" spans="1:34" ht="73.8" customHeight="1">
      <c r="A53" s="39" t="s">
        <v>137</v>
      </c>
      <c r="B53" s="36" t="s">
        <v>71</v>
      </c>
      <c r="C53" s="141" t="s">
        <v>138</v>
      </c>
      <c r="D53" s="142"/>
      <c r="E53" s="37">
        <v>283200</v>
      </c>
      <c r="F53" s="37" t="s">
        <v>72</v>
      </c>
      <c r="G53" s="37">
        <v>283200</v>
      </c>
      <c r="H53" s="37" t="s">
        <v>72</v>
      </c>
      <c r="I53" s="37" t="s">
        <v>72</v>
      </c>
      <c r="J53" s="37" t="s">
        <v>72</v>
      </c>
      <c r="K53" s="37" t="s">
        <v>72</v>
      </c>
      <c r="L53" s="37" t="s">
        <v>72</v>
      </c>
      <c r="M53" s="37" t="s">
        <v>72</v>
      </c>
      <c r="N53" s="37" t="s">
        <v>72</v>
      </c>
      <c r="O53" s="37" t="s">
        <v>72</v>
      </c>
      <c r="P53" s="37">
        <v>283200</v>
      </c>
      <c r="Q53" s="37" t="s">
        <v>72</v>
      </c>
      <c r="R53" s="39" t="s">
        <v>137</v>
      </c>
      <c r="S53" s="38" t="s">
        <v>71</v>
      </c>
      <c r="T53" s="143" t="s">
        <v>138</v>
      </c>
      <c r="U53" s="140"/>
      <c r="V53" s="37" t="s">
        <v>72</v>
      </c>
      <c r="W53" s="37" t="s">
        <v>72</v>
      </c>
      <c r="X53" s="37" t="s">
        <v>72</v>
      </c>
      <c r="Y53" s="37" t="s">
        <v>72</v>
      </c>
      <c r="Z53" s="37" t="s">
        <v>72</v>
      </c>
      <c r="AA53" s="37" t="s">
        <v>72</v>
      </c>
      <c r="AB53" s="37" t="s">
        <v>72</v>
      </c>
      <c r="AC53" s="37" t="s">
        <v>72</v>
      </c>
      <c r="AD53" s="37" t="s">
        <v>72</v>
      </c>
      <c r="AE53" s="37" t="s">
        <v>72</v>
      </c>
      <c r="AF53" s="37" t="s">
        <v>72</v>
      </c>
      <c r="AG53" s="37" t="s">
        <v>72</v>
      </c>
      <c r="AH53" s="37" t="s">
        <v>72</v>
      </c>
    </row>
    <row r="54" spans="1:34" ht="61.5" customHeight="1">
      <c r="A54" s="35" t="s">
        <v>139</v>
      </c>
      <c r="B54" s="36" t="s">
        <v>71</v>
      </c>
      <c r="C54" s="141" t="s">
        <v>140</v>
      </c>
      <c r="D54" s="142"/>
      <c r="E54" s="37">
        <v>283200</v>
      </c>
      <c r="F54" s="37" t="s">
        <v>72</v>
      </c>
      <c r="G54" s="37">
        <v>283200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283200</v>
      </c>
      <c r="Q54" s="37" t="s">
        <v>72</v>
      </c>
      <c r="R54" s="35" t="s">
        <v>139</v>
      </c>
      <c r="S54" s="38" t="s">
        <v>71</v>
      </c>
      <c r="T54" s="143" t="s">
        <v>140</v>
      </c>
      <c r="U54" s="140"/>
      <c r="V54" s="37" t="s">
        <v>72</v>
      </c>
      <c r="W54" s="37" t="s">
        <v>72</v>
      </c>
      <c r="X54" s="37" t="s">
        <v>72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 t="s">
        <v>72</v>
      </c>
      <c r="AH54" s="37" t="s">
        <v>72</v>
      </c>
    </row>
    <row r="55" spans="1:34" ht="24.6" customHeight="1">
      <c r="A55" s="35" t="s">
        <v>141</v>
      </c>
      <c r="B55" s="36" t="s">
        <v>71</v>
      </c>
      <c r="C55" s="141" t="s">
        <v>142</v>
      </c>
      <c r="D55" s="142"/>
      <c r="E55" s="37">
        <v>16900</v>
      </c>
      <c r="F55" s="37" t="s">
        <v>72</v>
      </c>
      <c r="G55" s="37">
        <v>16900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16900</v>
      </c>
      <c r="Q55" s="37" t="s">
        <v>72</v>
      </c>
      <c r="R55" s="35" t="s">
        <v>141</v>
      </c>
      <c r="S55" s="38" t="s">
        <v>71</v>
      </c>
      <c r="T55" s="143" t="s">
        <v>142</v>
      </c>
      <c r="U55" s="140"/>
      <c r="V55" s="37">
        <v>60275.03</v>
      </c>
      <c r="W55" s="37" t="s">
        <v>72</v>
      </c>
      <c r="X55" s="37">
        <v>60275.03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60275.03</v>
      </c>
      <c r="AH55" s="37" t="s">
        <v>72</v>
      </c>
    </row>
    <row r="56" spans="1:34" ht="36.9" customHeight="1">
      <c r="A56" s="35" t="s">
        <v>143</v>
      </c>
      <c r="B56" s="36" t="s">
        <v>71</v>
      </c>
      <c r="C56" s="141" t="s">
        <v>144</v>
      </c>
      <c r="D56" s="142"/>
      <c r="E56" s="37">
        <v>16900</v>
      </c>
      <c r="F56" s="37" t="s">
        <v>72</v>
      </c>
      <c r="G56" s="37">
        <v>16900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16900</v>
      </c>
      <c r="Q56" s="37" t="s">
        <v>72</v>
      </c>
      <c r="R56" s="35" t="s">
        <v>143</v>
      </c>
      <c r="S56" s="38" t="s">
        <v>71</v>
      </c>
      <c r="T56" s="143" t="s">
        <v>144</v>
      </c>
      <c r="U56" s="140"/>
      <c r="V56" s="37">
        <v>60275.03</v>
      </c>
      <c r="W56" s="37" t="s">
        <v>72</v>
      </c>
      <c r="X56" s="37">
        <v>60275.03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60275.03</v>
      </c>
      <c r="AH56" s="37" t="s">
        <v>72</v>
      </c>
    </row>
    <row r="57" spans="1:34" ht="49.2" customHeight="1">
      <c r="A57" s="35" t="s">
        <v>145</v>
      </c>
      <c r="B57" s="36" t="s">
        <v>71</v>
      </c>
      <c r="C57" s="141" t="s">
        <v>146</v>
      </c>
      <c r="D57" s="142"/>
      <c r="E57" s="37">
        <v>16900</v>
      </c>
      <c r="F57" s="37" t="s">
        <v>72</v>
      </c>
      <c r="G57" s="37">
        <v>16900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16900</v>
      </c>
      <c r="Q57" s="37" t="s">
        <v>72</v>
      </c>
      <c r="R57" s="35" t="s">
        <v>145</v>
      </c>
      <c r="S57" s="38" t="s">
        <v>71</v>
      </c>
      <c r="T57" s="143" t="s">
        <v>146</v>
      </c>
      <c r="U57" s="140"/>
      <c r="V57" s="37">
        <v>60275.03</v>
      </c>
      <c r="W57" s="37" t="s">
        <v>72</v>
      </c>
      <c r="X57" s="37">
        <v>60275.03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60275.03</v>
      </c>
      <c r="AH57" s="37" t="s">
        <v>72</v>
      </c>
    </row>
    <row r="58" spans="1:34" ht="24.6" customHeight="1">
      <c r="A58" s="35" t="s">
        <v>147</v>
      </c>
      <c r="B58" s="36" t="s">
        <v>71</v>
      </c>
      <c r="C58" s="141" t="s">
        <v>148</v>
      </c>
      <c r="D58" s="142"/>
      <c r="E58" s="37" t="s">
        <v>72</v>
      </c>
      <c r="F58" s="37" t="s">
        <v>72</v>
      </c>
      <c r="G58" s="37" t="s">
        <v>72</v>
      </c>
      <c r="H58" s="37">
        <v>2431100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2431100</v>
      </c>
      <c r="Q58" s="37" t="s">
        <v>72</v>
      </c>
      <c r="R58" s="35" t="s">
        <v>147</v>
      </c>
      <c r="S58" s="38" t="s">
        <v>71</v>
      </c>
      <c r="T58" s="143" t="s">
        <v>148</v>
      </c>
      <c r="U58" s="140"/>
      <c r="V58" s="37">
        <v>820458</v>
      </c>
      <c r="W58" s="37" t="s">
        <v>72</v>
      </c>
      <c r="X58" s="37">
        <v>820458</v>
      </c>
      <c r="Y58" s="37">
        <v>-820458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 t="s">
        <v>72</v>
      </c>
      <c r="AH58" s="37" t="s">
        <v>72</v>
      </c>
    </row>
    <row r="59" spans="1:34" ht="36.9" customHeight="1">
      <c r="A59" s="35" t="s">
        <v>149</v>
      </c>
      <c r="B59" s="36" t="s">
        <v>71</v>
      </c>
      <c r="C59" s="141" t="s">
        <v>150</v>
      </c>
      <c r="D59" s="142"/>
      <c r="E59" s="37" t="s">
        <v>72</v>
      </c>
      <c r="F59" s="37" t="s">
        <v>72</v>
      </c>
      <c r="G59" s="37" t="s">
        <v>72</v>
      </c>
      <c r="H59" s="37">
        <v>2431100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2431100</v>
      </c>
      <c r="Q59" s="37" t="s">
        <v>72</v>
      </c>
      <c r="R59" s="35" t="s">
        <v>149</v>
      </c>
      <c r="S59" s="38" t="s">
        <v>71</v>
      </c>
      <c r="T59" s="143" t="s">
        <v>150</v>
      </c>
      <c r="U59" s="140"/>
      <c r="V59" s="37">
        <v>820458</v>
      </c>
      <c r="W59" s="37" t="s">
        <v>72</v>
      </c>
      <c r="X59" s="37">
        <v>820458</v>
      </c>
      <c r="Y59" s="37">
        <v>-820458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 t="s">
        <v>72</v>
      </c>
      <c r="AH59" s="37" t="s">
        <v>72</v>
      </c>
    </row>
    <row r="60" spans="1:34" ht="24.6" customHeight="1">
      <c r="A60" s="35" t="s">
        <v>151</v>
      </c>
      <c r="B60" s="36" t="s">
        <v>71</v>
      </c>
      <c r="C60" s="141" t="s">
        <v>152</v>
      </c>
      <c r="D60" s="142"/>
      <c r="E60" s="37" t="s">
        <v>72</v>
      </c>
      <c r="F60" s="37" t="s">
        <v>72</v>
      </c>
      <c r="G60" s="37" t="s">
        <v>72</v>
      </c>
      <c r="H60" s="37">
        <v>173500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173500</v>
      </c>
      <c r="Q60" s="37" t="s">
        <v>72</v>
      </c>
      <c r="R60" s="35" t="s">
        <v>151</v>
      </c>
      <c r="S60" s="38" t="s">
        <v>71</v>
      </c>
      <c r="T60" s="143" t="s">
        <v>152</v>
      </c>
      <c r="U60" s="140"/>
      <c r="V60" s="37">
        <v>130175</v>
      </c>
      <c r="W60" s="37" t="s">
        <v>72</v>
      </c>
      <c r="X60" s="37">
        <v>130175</v>
      </c>
      <c r="Y60" s="37">
        <v>-130175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 t="s">
        <v>72</v>
      </c>
      <c r="AH60" s="37" t="s">
        <v>72</v>
      </c>
    </row>
    <row r="61" spans="1:34" ht="36.9" customHeight="1">
      <c r="A61" s="35" t="s">
        <v>153</v>
      </c>
      <c r="B61" s="36" t="s">
        <v>71</v>
      </c>
      <c r="C61" s="141" t="s">
        <v>154</v>
      </c>
      <c r="D61" s="142"/>
      <c r="E61" s="37" t="s">
        <v>72</v>
      </c>
      <c r="F61" s="37" t="s">
        <v>72</v>
      </c>
      <c r="G61" s="37" t="s">
        <v>72</v>
      </c>
      <c r="H61" s="37">
        <v>200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200</v>
      </c>
      <c r="Q61" s="37" t="s">
        <v>72</v>
      </c>
      <c r="R61" s="35" t="s">
        <v>153</v>
      </c>
      <c r="S61" s="38" t="s">
        <v>71</v>
      </c>
      <c r="T61" s="143" t="s">
        <v>154</v>
      </c>
      <c r="U61" s="140"/>
      <c r="V61" s="37">
        <v>200</v>
      </c>
      <c r="W61" s="37" t="s">
        <v>72</v>
      </c>
      <c r="X61" s="37">
        <v>200</v>
      </c>
      <c r="Y61" s="37">
        <v>-200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 t="s">
        <v>72</v>
      </c>
      <c r="AH61" s="37" t="s">
        <v>72</v>
      </c>
    </row>
    <row r="62" spans="1:34" ht="36.9" customHeight="1">
      <c r="A62" s="35" t="s">
        <v>155</v>
      </c>
      <c r="B62" s="36" t="s">
        <v>71</v>
      </c>
      <c r="C62" s="141" t="s">
        <v>156</v>
      </c>
      <c r="D62" s="142"/>
      <c r="E62" s="37" t="s">
        <v>72</v>
      </c>
      <c r="F62" s="37" t="s">
        <v>72</v>
      </c>
      <c r="G62" s="37" t="s">
        <v>72</v>
      </c>
      <c r="H62" s="37">
        <v>200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200</v>
      </c>
      <c r="Q62" s="37" t="s">
        <v>72</v>
      </c>
      <c r="R62" s="35" t="s">
        <v>155</v>
      </c>
      <c r="S62" s="38" t="s">
        <v>71</v>
      </c>
      <c r="T62" s="143" t="s">
        <v>156</v>
      </c>
      <c r="U62" s="140"/>
      <c r="V62" s="37">
        <v>200</v>
      </c>
      <c r="W62" s="37" t="s">
        <v>72</v>
      </c>
      <c r="X62" s="37">
        <v>200</v>
      </c>
      <c r="Y62" s="37">
        <v>-200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 t="s">
        <v>72</v>
      </c>
      <c r="AH62" s="37" t="s">
        <v>72</v>
      </c>
    </row>
    <row r="63" spans="1:34" ht="36.9" customHeight="1">
      <c r="A63" s="35" t="s">
        <v>157</v>
      </c>
      <c r="B63" s="36" t="s">
        <v>71</v>
      </c>
      <c r="C63" s="141" t="s">
        <v>158</v>
      </c>
      <c r="D63" s="142"/>
      <c r="E63" s="37" t="s">
        <v>72</v>
      </c>
      <c r="F63" s="37" t="s">
        <v>72</v>
      </c>
      <c r="G63" s="37" t="s">
        <v>72</v>
      </c>
      <c r="H63" s="37">
        <v>173300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173300</v>
      </c>
      <c r="Q63" s="37" t="s">
        <v>72</v>
      </c>
      <c r="R63" s="35" t="s">
        <v>157</v>
      </c>
      <c r="S63" s="38" t="s">
        <v>71</v>
      </c>
      <c r="T63" s="143" t="s">
        <v>158</v>
      </c>
      <c r="U63" s="140"/>
      <c r="V63" s="37">
        <v>129975</v>
      </c>
      <c r="W63" s="37" t="s">
        <v>72</v>
      </c>
      <c r="X63" s="37">
        <v>129975</v>
      </c>
      <c r="Y63" s="37">
        <v>-129975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 t="s">
        <v>72</v>
      </c>
      <c r="AH63" s="37" t="s">
        <v>72</v>
      </c>
    </row>
    <row r="64" spans="1:34" ht="49.2" customHeight="1">
      <c r="A64" s="35" t="s">
        <v>159</v>
      </c>
      <c r="B64" s="36" t="s">
        <v>71</v>
      </c>
      <c r="C64" s="141" t="s">
        <v>160</v>
      </c>
      <c r="D64" s="142"/>
      <c r="E64" s="37" t="s">
        <v>72</v>
      </c>
      <c r="F64" s="37" t="s">
        <v>72</v>
      </c>
      <c r="G64" s="37" t="s">
        <v>72</v>
      </c>
      <c r="H64" s="37">
        <v>173300</v>
      </c>
      <c r="I64" s="37" t="s">
        <v>72</v>
      </c>
      <c r="J64" s="37" t="s">
        <v>72</v>
      </c>
      <c r="K64" s="37" t="s">
        <v>72</v>
      </c>
      <c r="L64" s="37" t="s">
        <v>72</v>
      </c>
      <c r="M64" s="37" t="s">
        <v>72</v>
      </c>
      <c r="N64" s="37" t="s">
        <v>72</v>
      </c>
      <c r="O64" s="37" t="s">
        <v>72</v>
      </c>
      <c r="P64" s="37">
        <v>173300</v>
      </c>
      <c r="Q64" s="37" t="s">
        <v>72</v>
      </c>
      <c r="R64" s="35" t="s">
        <v>159</v>
      </c>
      <c r="S64" s="38" t="s">
        <v>71</v>
      </c>
      <c r="T64" s="143" t="s">
        <v>160</v>
      </c>
      <c r="U64" s="140"/>
      <c r="V64" s="37">
        <v>129975</v>
      </c>
      <c r="W64" s="37" t="s">
        <v>72</v>
      </c>
      <c r="X64" s="37">
        <v>129975</v>
      </c>
      <c r="Y64" s="37">
        <v>-129975</v>
      </c>
      <c r="Z64" s="37" t="s">
        <v>72</v>
      </c>
      <c r="AA64" s="37" t="s">
        <v>72</v>
      </c>
      <c r="AB64" s="37" t="s">
        <v>72</v>
      </c>
      <c r="AC64" s="37" t="s">
        <v>72</v>
      </c>
      <c r="AD64" s="37" t="s">
        <v>72</v>
      </c>
      <c r="AE64" s="37" t="s">
        <v>72</v>
      </c>
      <c r="AF64" s="37" t="s">
        <v>72</v>
      </c>
      <c r="AG64" s="37" t="s">
        <v>72</v>
      </c>
      <c r="AH64" s="37" t="s">
        <v>72</v>
      </c>
    </row>
    <row r="65" spans="1:34" ht="24.6" customHeight="1">
      <c r="A65" s="35" t="s">
        <v>161</v>
      </c>
      <c r="B65" s="36" t="s">
        <v>71</v>
      </c>
      <c r="C65" s="141" t="s">
        <v>162</v>
      </c>
      <c r="D65" s="142"/>
      <c r="E65" s="37" t="s">
        <v>72</v>
      </c>
      <c r="F65" s="37" t="s">
        <v>72</v>
      </c>
      <c r="G65" s="37" t="s">
        <v>72</v>
      </c>
      <c r="H65" s="37">
        <v>2257600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2257600</v>
      </c>
      <c r="Q65" s="37" t="s">
        <v>72</v>
      </c>
      <c r="R65" s="35" t="s">
        <v>161</v>
      </c>
      <c r="S65" s="38" t="s">
        <v>71</v>
      </c>
      <c r="T65" s="143" t="s">
        <v>162</v>
      </c>
      <c r="U65" s="140"/>
      <c r="V65" s="37">
        <v>690283</v>
      </c>
      <c r="W65" s="37" t="s">
        <v>72</v>
      </c>
      <c r="X65" s="37">
        <v>690283</v>
      </c>
      <c r="Y65" s="37">
        <v>-690283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 t="s">
        <v>72</v>
      </c>
      <c r="AH65" s="37" t="s">
        <v>72</v>
      </c>
    </row>
    <row r="66" spans="1:34" ht="61.5" customHeight="1">
      <c r="A66" s="35" t="s">
        <v>163</v>
      </c>
      <c r="B66" s="36" t="s">
        <v>71</v>
      </c>
      <c r="C66" s="141" t="s">
        <v>164</v>
      </c>
      <c r="D66" s="142"/>
      <c r="E66" s="37" t="s">
        <v>72</v>
      </c>
      <c r="F66" s="37" t="s">
        <v>72</v>
      </c>
      <c r="G66" s="37" t="s">
        <v>72</v>
      </c>
      <c r="H66" s="37">
        <v>1703300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1703300</v>
      </c>
      <c r="Q66" s="37" t="s">
        <v>72</v>
      </c>
      <c r="R66" s="35" t="s">
        <v>163</v>
      </c>
      <c r="S66" s="38" t="s">
        <v>71</v>
      </c>
      <c r="T66" s="143" t="s">
        <v>164</v>
      </c>
      <c r="U66" s="140"/>
      <c r="V66" s="37">
        <v>135983</v>
      </c>
      <c r="W66" s="37" t="s">
        <v>72</v>
      </c>
      <c r="X66" s="37">
        <v>135983</v>
      </c>
      <c r="Y66" s="37">
        <v>-135983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 t="s">
        <v>72</v>
      </c>
      <c r="AH66" s="37" t="s">
        <v>72</v>
      </c>
    </row>
    <row r="67" spans="1:34" ht="73.8" customHeight="1">
      <c r="A67" s="35" t="s">
        <v>165</v>
      </c>
      <c r="B67" s="36" t="s">
        <v>71</v>
      </c>
      <c r="C67" s="141" t="s">
        <v>166</v>
      </c>
      <c r="D67" s="142"/>
      <c r="E67" s="37" t="s">
        <v>72</v>
      </c>
      <c r="F67" s="37" t="s">
        <v>72</v>
      </c>
      <c r="G67" s="37" t="s">
        <v>72</v>
      </c>
      <c r="H67" s="37">
        <v>1703300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1703300</v>
      </c>
      <c r="Q67" s="37" t="s">
        <v>72</v>
      </c>
      <c r="R67" s="35" t="s">
        <v>165</v>
      </c>
      <c r="S67" s="38" t="s">
        <v>71</v>
      </c>
      <c r="T67" s="143" t="s">
        <v>166</v>
      </c>
      <c r="U67" s="140"/>
      <c r="V67" s="37">
        <v>135983</v>
      </c>
      <c r="W67" s="37" t="s">
        <v>72</v>
      </c>
      <c r="X67" s="37">
        <v>135983</v>
      </c>
      <c r="Y67" s="37">
        <v>-135983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 t="s">
        <v>72</v>
      </c>
      <c r="AH67" s="37" t="s">
        <v>72</v>
      </c>
    </row>
    <row r="68" spans="1:34" ht="24.6" customHeight="1">
      <c r="A68" s="35" t="s">
        <v>167</v>
      </c>
      <c r="B68" s="36" t="s">
        <v>71</v>
      </c>
      <c r="C68" s="141" t="s">
        <v>168</v>
      </c>
      <c r="D68" s="142"/>
      <c r="E68" s="37" t="s">
        <v>72</v>
      </c>
      <c r="F68" s="37" t="s">
        <v>72</v>
      </c>
      <c r="G68" s="37" t="s">
        <v>72</v>
      </c>
      <c r="H68" s="37">
        <v>554300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554300</v>
      </c>
      <c r="Q68" s="37" t="s">
        <v>72</v>
      </c>
      <c r="R68" s="35" t="s">
        <v>167</v>
      </c>
      <c r="S68" s="38" t="s">
        <v>71</v>
      </c>
      <c r="T68" s="143" t="s">
        <v>168</v>
      </c>
      <c r="U68" s="140"/>
      <c r="V68" s="37">
        <v>554300</v>
      </c>
      <c r="W68" s="37" t="s">
        <v>72</v>
      </c>
      <c r="X68" s="37">
        <v>554300</v>
      </c>
      <c r="Y68" s="37">
        <v>-554300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 t="s">
        <v>72</v>
      </c>
      <c r="AH68" s="37" t="s">
        <v>72</v>
      </c>
    </row>
    <row r="69" spans="1:34" ht="24.6" customHeight="1">
      <c r="A69" s="35" t="s">
        <v>169</v>
      </c>
      <c r="B69" s="36" t="s">
        <v>71</v>
      </c>
      <c r="C69" s="141" t="s">
        <v>170</v>
      </c>
      <c r="D69" s="142"/>
      <c r="E69" s="37" t="s">
        <v>72</v>
      </c>
      <c r="F69" s="37" t="s">
        <v>72</v>
      </c>
      <c r="G69" s="37" t="s">
        <v>72</v>
      </c>
      <c r="H69" s="37">
        <v>554300</v>
      </c>
      <c r="I69" s="37" t="s">
        <v>72</v>
      </c>
      <c r="J69" s="37" t="s">
        <v>72</v>
      </c>
      <c r="K69" s="37" t="s">
        <v>72</v>
      </c>
      <c r="L69" s="37" t="s">
        <v>72</v>
      </c>
      <c r="M69" s="37" t="s">
        <v>72</v>
      </c>
      <c r="N69" s="37" t="s">
        <v>72</v>
      </c>
      <c r="O69" s="37" t="s">
        <v>72</v>
      </c>
      <c r="P69" s="37">
        <v>554300</v>
      </c>
      <c r="Q69" s="37" t="s">
        <v>72</v>
      </c>
      <c r="R69" s="35" t="s">
        <v>169</v>
      </c>
      <c r="S69" s="38" t="s">
        <v>71</v>
      </c>
      <c r="T69" s="143" t="s">
        <v>170</v>
      </c>
      <c r="U69" s="140"/>
      <c r="V69" s="37">
        <v>554300</v>
      </c>
      <c r="W69" s="37" t="s">
        <v>72</v>
      </c>
      <c r="X69" s="37">
        <v>554300</v>
      </c>
      <c r="Y69" s="37">
        <v>-554300</v>
      </c>
      <c r="Z69" s="37" t="s">
        <v>72</v>
      </c>
      <c r="AA69" s="37" t="s">
        <v>72</v>
      </c>
      <c r="AB69" s="37" t="s">
        <v>72</v>
      </c>
      <c r="AC69" s="37" t="s">
        <v>72</v>
      </c>
      <c r="AD69" s="37" t="s">
        <v>72</v>
      </c>
      <c r="AE69" s="37" t="s">
        <v>72</v>
      </c>
      <c r="AF69" s="37" t="s">
        <v>72</v>
      </c>
      <c r="AG69" s="37" t="s">
        <v>72</v>
      </c>
      <c r="AH69" s="37" t="s">
        <v>72</v>
      </c>
    </row>
  </sheetData>
  <mergeCells count="142">
    <mergeCell ref="C69:D69"/>
    <mergeCell ref="T69:U69"/>
    <mergeCell ref="C66:D66"/>
    <mergeCell ref="T66:U66"/>
    <mergeCell ref="C67:D67"/>
    <mergeCell ref="T67:U67"/>
    <mergeCell ref="C68:D68"/>
    <mergeCell ref="T68:U68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A12:A18"/>
    <mergeCell ref="B12:B18"/>
    <mergeCell ref="L13:L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E13:E18"/>
    <mergeCell ref="G13:G18"/>
    <mergeCell ref="Q13:Q18"/>
    <mergeCell ref="F13:F18"/>
    <mergeCell ref="N13:N18"/>
    <mergeCell ref="K13:K18"/>
    <mergeCell ref="M13:M18"/>
    <mergeCell ref="A3:O3"/>
    <mergeCell ref="A5:O5"/>
    <mergeCell ref="B7:O7"/>
    <mergeCell ref="B6:O6"/>
    <mergeCell ref="A2:O2"/>
    <mergeCell ref="A10:O10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45" pageOrder="overThenDown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33"/>
  <sheetViews>
    <sheetView showGridLines="0" workbookViewId="0"/>
  </sheetViews>
  <sheetFormatPr defaultRowHeight="13.2" customHeight="1"/>
  <cols>
    <col min="1" max="1" width="45.6640625" customWidth="1"/>
    <col min="2" max="2" width="4.33203125" customWidth="1"/>
    <col min="3" max="3" width="17.6640625" customWidth="1"/>
    <col min="4" max="4" width="20.6640625" customWidth="1"/>
    <col min="5" max="17" width="16.6640625" customWidth="1"/>
    <col min="18" max="18" width="45.6640625" customWidth="1"/>
    <col min="19" max="19" width="4.33203125" customWidth="1"/>
    <col min="20" max="20" width="17.6640625" customWidth="1"/>
    <col min="21" max="21" width="7" customWidth="1"/>
    <col min="22" max="34" width="16.6640625" customWidth="1"/>
  </cols>
  <sheetData>
    <row r="1" spans="1:34" ht="13.2" customHeight="1">
      <c r="Q1" s="19" t="s">
        <v>171</v>
      </c>
    </row>
    <row r="2" spans="1:34" ht="13.8" customHeight="1">
      <c r="A2" s="147" t="s">
        <v>172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4" ht="13.8" customHeight="1">
      <c r="A3" s="4"/>
      <c r="B3" s="4"/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4" ht="13.2" customHeight="1">
      <c r="A4" s="144" t="s">
        <v>22</v>
      </c>
      <c r="B4" s="126" t="s">
        <v>23</v>
      </c>
      <c r="C4" s="108" t="s">
        <v>173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174</v>
      </c>
      <c r="S4" s="105" t="s">
        <v>23</v>
      </c>
      <c r="T4" s="114" t="s">
        <v>175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</row>
    <row r="5" spans="1:34" ht="13.2" customHeight="1">
      <c r="A5" s="145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29" t="s">
        <v>41</v>
      </c>
    </row>
    <row r="6" spans="1:34" ht="13.2" customHeight="1">
      <c r="A6" s="145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1"/>
      <c r="AH6" s="130"/>
    </row>
    <row r="7" spans="1:34" ht="13.2" customHeight="1">
      <c r="A7" s="145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1"/>
      <c r="AH7" s="130"/>
    </row>
    <row r="8" spans="1:34" ht="13.2" customHeight="1">
      <c r="A8" s="145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1"/>
      <c r="AH8" s="130"/>
    </row>
    <row r="9" spans="1:34" ht="13.2" customHeight="1">
      <c r="A9" s="145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1"/>
      <c r="AH9" s="130"/>
    </row>
    <row r="10" spans="1:34" ht="13.2" customHeight="1">
      <c r="A10" s="145"/>
      <c r="B10" s="127"/>
      <c r="C10" s="110"/>
      <c r="D10" s="111"/>
      <c r="E10" s="101"/>
      <c r="F10" s="103"/>
      <c r="G10" s="101"/>
      <c r="H10" s="103"/>
      <c r="I10" s="101"/>
      <c r="J10" s="101"/>
      <c r="K10" s="101"/>
      <c r="L10" s="103"/>
      <c r="M10" s="103"/>
      <c r="N10" s="101"/>
      <c r="O10" s="103"/>
      <c r="P10" s="101"/>
      <c r="Q10" s="101"/>
      <c r="R10" s="103"/>
      <c r="S10" s="103"/>
      <c r="T10" s="116"/>
      <c r="U10" s="117"/>
      <c r="V10" s="101"/>
      <c r="W10" s="103"/>
      <c r="X10" s="101"/>
      <c r="Y10" s="103"/>
      <c r="Z10" s="101"/>
      <c r="AA10" s="101"/>
      <c r="AB10" s="101"/>
      <c r="AC10" s="103"/>
      <c r="AD10" s="103"/>
      <c r="AE10" s="101"/>
      <c r="AF10" s="103"/>
      <c r="AG10" s="101"/>
      <c r="AH10" s="130"/>
    </row>
    <row r="11" spans="1:34" ht="60.75" customHeight="1">
      <c r="A11" s="146"/>
      <c r="B11" s="128"/>
      <c r="C11" s="112"/>
      <c r="D11" s="113"/>
      <c r="E11" s="102"/>
      <c r="F11" s="104"/>
      <c r="G11" s="102"/>
      <c r="H11" s="104"/>
      <c r="I11" s="102"/>
      <c r="J11" s="102"/>
      <c r="K11" s="102"/>
      <c r="L11" s="104"/>
      <c r="M11" s="104"/>
      <c r="N11" s="102"/>
      <c r="O11" s="104"/>
      <c r="P11" s="102"/>
      <c r="Q11" s="102"/>
      <c r="R11" s="104"/>
      <c r="S11" s="104"/>
      <c r="T11" s="118"/>
      <c r="U11" s="119"/>
      <c r="V11" s="102"/>
      <c r="W11" s="104"/>
      <c r="X11" s="102"/>
      <c r="Y11" s="104"/>
      <c r="Z11" s="102"/>
      <c r="AA11" s="102"/>
      <c r="AB11" s="102"/>
      <c r="AC11" s="104"/>
      <c r="AD11" s="104"/>
      <c r="AE11" s="102"/>
      <c r="AF11" s="104"/>
      <c r="AG11" s="102"/>
      <c r="AH11" s="131"/>
    </row>
    <row r="12" spans="1:34" ht="13.8" customHeight="1">
      <c r="A12" s="25">
        <v>1</v>
      </c>
      <c r="B12" s="26">
        <v>2</v>
      </c>
      <c r="C12" s="106">
        <v>3</v>
      </c>
      <c r="D12" s="107"/>
      <c r="E12" s="40" t="s">
        <v>42</v>
      </c>
      <c r="F12" s="41" t="s">
        <v>43</v>
      </c>
      <c r="G12" s="41" t="s">
        <v>44</v>
      </c>
      <c r="H12" s="41" t="s">
        <v>45</v>
      </c>
      <c r="I12" s="40" t="s">
        <v>46</v>
      </c>
      <c r="J12" s="40" t="s">
        <v>47</v>
      </c>
      <c r="K12" s="40" t="s">
        <v>48</v>
      </c>
      <c r="L12" s="40" t="s">
        <v>49</v>
      </c>
      <c r="M12" s="40" t="s">
        <v>50</v>
      </c>
      <c r="N12" s="40" t="s">
        <v>51</v>
      </c>
      <c r="O12" s="40" t="s">
        <v>52</v>
      </c>
      <c r="P12" s="40" t="s">
        <v>53</v>
      </c>
      <c r="Q12" s="40" t="s">
        <v>54</v>
      </c>
      <c r="R12" s="40" t="s">
        <v>55</v>
      </c>
      <c r="S12" s="40" t="s">
        <v>56</v>
      </c>
      <c r="T12" s="149" t="s">
        <v>57</v>
      </c>
      <c r="U12" s="150"/>
      <c r="V12" s="40" t="s">
        <v>58</v>
      </c>
      <c r="W12" s="40" t="s">
        <v>59</v>
      </c>
      <c r="X12" s="40" t="s">
        <v>60</v>
      </c>
      <c r="Y12" s="40" t="s">
        <v>61</v>
      </c>
      <c r="Z12" s="40" t="s">
        <v>62</v>
      </c>
      <c r="AA12" s="40" t="s">
        <v>63</v>
      </c>
      <c r="AB12" s="40" t="s">
        <v>64</v>
      </c>
      <c r="AC12" s="40" t="s">
        <v>65</v>
      </c>
      <c r="AD12" s="40" t="s">
        <v>66</v>
      </c>
      <c r="AE12" s="40" t="s">
        <v>67</v>
      </c>
      <c r="AF12" s="40" t="s">
        <v>68</v>
      </c>
      <c r="AG12" s="40" t="s">
        <v>69</v>
      </c>
      <c r="AH12" s="42" t="s">
        <v>70</v>
      </c>
    </row>
    <row r="13" spans="1:34">
      <c r="A13" s="31" t="s">
        <v>176</v>
      </c>
      <c r="B13" s="32" t="s">
        <v>177</v>
      </c>
      <c r="C13" s="137" t="s">
        <v>74</v>
      </c>
      <c r="D13" s="138"/>
      <c r="E13" s="33">
        <v>34872700</v>
      </c>
      <c r="F13" s="33" t="s">
        <v>72</v>
      </c>
      <c r="G13" s="33">
        <v>34872700</v>
      </c>
      <c r="H13" s="33" t="s">
        <v>72</v>
      </c>
      <c r="I13" s="33" t="s">
        <v>72</v>
      </c>
      <c r="J13" s="33" t="s">
        <v>72</v>
      </c>
      <c r="K13" s="33" t="s">
        <v>72</v>
      </c>
      <c r="L13" s="33" t="s">
        <v>72</v>
      </c>
      <c r="M13" s="33" t="s">
        <v>72</v>
      </c>
      <c r="N13" s="33" t="s">
        <v>72</v>
      </c>
      <c r="O13" s="33" t="s">
        <v>72</v>
      </c>
      <c r="P13" s="33">
        <v>34872700</v>
      </c>
      <c r="Q13" s="33" t="s">
        <v>72</v>
      </c>
      <c r="R13" s="31" t="s">
        <v>176</v>
      </c>
      <c r="S13" s="34" t="s">
        <v>177</v>
      </c>
      <c r="T13" s="139" t="s">
        <v>74</v>
      </c>
      <c r="U13" s="140"/>
      <c r="V13" s="33">
        <v>14225131.060000001</v>
      </c>
      <c r="W13" s="33" t="s">
        <v>72</v>
      </c>
      <c r="X13" s="33">
        <v>14225131.060000001</v>
      </c>
      <c r="Y13" s="33" t="s">
        <v>72</v>
      </c>
      <c r="Z13" s="33" t="s">
        <v>72</v>
      </c>
      <c r="AA13" s="33" t="s">
        <v>72</v>
      </c>
      <c r="AB13" s="33" t="s">
        <v>72</v>
      </c>
      <c r="AC13" s="33" t="s">
        <v>72</v>
      </c>
      <c r="AD13" s="33" t="s">
        <v>72</v>
      </c>
      <c r="AE13" s="33" t="s">
        <v>72</v>
      </c>
      <c r="AF13" s="33" t="s">
        <v>72</v>
      </c>
      <c r="AG13" s="33">
        <v>14225131.060000001</v>
      </c>
      <c r="AH13" s="33" t="s">
        <v>72</v>
      </c>
    </row>
    <row r="14" spans="1:34">
      <c r="A14" s="35" t="s">
        <v>75</v>
      </c>
      <c r="B14" s="36"/>
      <c r="C14" s="141"/>
      <c r="D14" s="142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5"/>
      <c r="S14" s="38"/>
      <c r="T14" s="143"/>
      <c r="U14" s="140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>
      <c r="A15" s="31" t="s">
        <v>178</v>
      </c>
      <c r="B15" s="32" t="s">
        <v>177</v>
      </c>
      <c r="C15" s="137" t="s">
        <v>179</v>
      </c>
      <c r="D15" s="138"/>
      <c r="E15" s="33">
        <v>9838900</v>
      </c>
      <c r="F15" s="33" t="s">
        <v>72</v>
      </c>
      <c r="G15" s="33">
        <v>9838900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>
        <v>9838900</v>
      </c>
      <c r="Q15" s="33" t="s">
        <v>72</v>
      </c>
      <c r="R15" s="31" t="s">
        <v>178</v>
      </c>
      <c r="S15" s="34" t="s">
        <v>177</v>
      </c>
      <c r="T15" s="139" t="s">
        <v>179</v>
      </c>
      <c r="U15" s="140"/>
      <c r="V15" s="33">
        <v>4936456.8099999996</v>
      </c>
      <c r="W15" s="33" t="s">
        <v>72</v>
      </c>
      <c r="X15" s="33">
        <v>4936456.8099999996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>
        <v>4936456.8099999996</v>
      </c>
      <c r="AH15" s="33" t="s">
        <v>72</v>
      </c>
    </row>
    <row r="16" spans="1:34" ht="61.5" customHeight="1">
      <c r="A16" s="35" t="s">
        <v>180</v>
      </c>
      <c r="B16" s="36" t="s">
        <v>177</v>
      </c>
      <c r="C16" s="141" t="s">
        <v>181</v>
      </c>
      <c r="D16" s="142"/>
      <c r="E16" s="37">
        <v>6977100</v>
      </c>
      <c r="F16" s="37" t="s">
        <v>72</v>
      </c>
      <c r="G16" s="37">
        <v>6977100</v>
      </c>
      <c r="H16" s="37" t="s">
        <v>72</v>
      </c>
      <c r="I16" s="37" t="s">
        <v>72</v>
      </c>
      <c r="J16" s="37" t="s">
        <v>72</v>
      </c>
      <c r="K16" s="37" t="s">
        <v>72</v>
      </c>
      <c r="L16" s="37" t="s">
        <v>72</v>
      </c>
      <c r="M16" s="37" t="s">
        <v>72</v>
      </c>
      <c r="N16" s="37" t="s">
        <v>72</v>
      </c>
      <c r="O16" s="37" t="s">
        <v>72</v>
      </c>
      <c r="P16" s="37">
        <v>6977100</v>
      </c>
      <c r="Q16" s="37" t="s">
        <v>72</v>
      </c>
      <c r="R16" s="35" t="s">
        <v>180</v>
      </c>
      <c r="S16" s="38" t="s">
        <v>177</v>
      </c>
      <c r="T16" s="143" t="s">
        <v>181</v>
      </c>
      <c r="U16" s="140"/>
      <c r="V16" s="37">
        <v>3672566.93</v>
      </c>
      <c r="W16" s="37" t="s">
        <v>72</v>
      </c>
      <c r="X16" s="37">
        <v>3672566.93</v>
      </c>
      <c r="Y16" s="37" t="s">
        <v>72</v>
      </c>
      <c r="Z16" s="37" t="s">
        <v>72</v>
      </c>
      <c r="AA16" s="37" t="s">
        <v>72</v>
      </c>
      <c r="AB16" s="37" t="s">
        <v>72</v>
      </c>
      <c r="AC16" s="37" t="s">
        <v>72</v>
      </c>
      <c r="AD16" s="37" t="s">
        <v>72</v>
      </c>
      <c r="AE16" s="37" t="s">
        <v>72</v>
      </c>
      <c r="AF16" s="37" t="s">
        <v>72</v>
      </c>
      <c r="AG16" s="37">
        <v>3672566.93</v>
      </c>
      <c r="AH16" s="37" t="s">
        <v>72</v>
      </c>
    </row>
    <row r="17" spans="1:34" ht="24.6" customHeight="1">
      <c r="A17" s="35" t="s">
        <v>182</v>
      </c>
      <c r="B17" s="36" t="s">
        <v>177</v>
      </c>
      <c r="C17" s="141" t="s">
        <v>183</v>
      </c>
      <c r="D17" s="142"/>
      <c r="E17" s="37">
        <v>6977100</v>
      </c>
      <c r="F17" s="37" t="s">
        <v>72</v>
      </c>
      <c r="G17" s="37">
        <v>6977100</v>
      </c>
      <c r="H17" s="37" t="s">
        <v>72</v>
      </c>
      <c r="I17" s="37" t="s">
        <v>72</v>
      </c>
      <c r="J17" s="37" t="s">
        <v>72</v>
      </c>
      <c r="K17" s="37" t="s">
        <v>72</v>
      </c>
      <c r="L17" s="37" t="s">
        <v>72</v>
      </c>
      <c r="M17" s="37" t="s">
        <v>72</v>
      </c>
      <c r="N17" s="37" t="s">
        <v>72</v>
      </c>
      <c r="O17" s="37" t="s">
        <v>72</v>
      </c>
      <c r="P17" s="37">
        <v>6977100</v>
      </c>
      <c r="Q17" s="37" t="s">
        <v>72</v>
      </c>
      <c r="R17" s="35" t="s">
        <v>182</v>
      </c>
      <c r="S17" s="38" t="s">
        <v>177</v>
      </c>
      <c r="T17" s="143" t="s">
        <v>183</v>
      </c>
      <c r="U17" s="140"/>
      <c r="V17" s="37">
        <v>3672566.93</v>
      </c>
      <c r="W17" s="37" t="s">
        <v>72</v>
      </c>
      <c r="X17" s="37">
        <v>3672566.93</v>
      </c>
      <c r="Y17" s="37" t="s">
        <v>72</v>
      </c>
      <c r="Z17" s="37" t="s">
        <v>72</v>
      </c>
      <c r="AA17" s="37" t="s">
        <v>72</v>
      </c>
      <c r="AB17" s="37" t="s">
        <v>72</v>
      </c>
      <c r="AC17" s="37" t="s">
        <v>72</v>
      </c>
      <c r="AD17" s="37" t="s">
        <v>72</v>
      </c>
      <c r="AE17" s="37" t="s">
        <v>72</v>
      </c>
      <c r="AF17" s="37" t="s">
        <v>72</v>
      </c>
      <c r="AG17" s="37">
        <v>3672566.93</v>
      </c>
      <c r="AH17" s="37" t="s">
        <v>72</v>
      </c>
    </row>
    <row r="18" spans="1:34" ht="24.6" customHeight="1">
      <c r="A18" s="35" t="s">
        <v>184</v>
      </c>
      <c r="B18" s="36" t="s">
        <v>177</v>
      </c>
      <c r="C18" s="141" t="s">
        <v>185</v>
      </c>
      <c r="D18" s="142"/>
      <c r="E18" s="37">
        <v>5029800</v>
      </c>
      <c r="F18" s="37" t="s">
        <v>72</v>
      </c>
      <c r="G18" s="37">
        <v>5029800</v>
      </c>
      <c r="H18" s="37" t="s">
        <v>72</v>
      </c>
      <c r="I18" s="37" t="s">
        <v>72</v>
      </c>
      <c r="J18" s="37" t="s">
        <v>72</v>
      </c>
      <c r="K18" s="37" t="s">
        <v>72</v>
      </c>
      <c r="L18" s="37" t="s">
        <v>72</v>
      </c>
      <c r="M18" s="37" t="s">
        <v>72</v>
      </c>
      <c r="N18" s="37" t="s">
        <v>72</v>
      </c>
      <c r="O18" s="37" t="s">
        <v>72</v>
      </c>
      <c r="P18" s="37">
        <v>5029800</v>
      </c>
      <c r="Q18" s="37" t="s">
        <v>72</v>
      </c>
      <c r="R18" s="35" t="s">
        <v>184</v>
      </c>
      <c r="S18" s="38" t="s">
        <v>177</v>
      </c>
      <c r="T18" s="143" t="s">
        <v>185</v>
      </c>
      <c r="U18" s="140"/>
      <c r="V18" s="37">
        <v>2553190.6800000002</v>
      </c>
      <c r="W18" s="37" t="s">
        <v>72</v>
      </c>
      <c r="X18" s="37">
        <v>2553190.6800000002</v>
      </c>
      <c r="Y18" s="37" t="s">
        <v>72</v>
      </c>
      <c r="Z18" s="37" t="s">
        <v>72</v>
      </c>
      <c r="AA18" s="37" t="s">
        <v>72</v>
      </c>
      <c r="AB18" s="37" t="s">
        <v>72</v>
      </c>
      <c r="AC18" s="37" t="s">
        <v>72</v>
      </c>
      <c r="AD18" s="37" t="s">
        <v>72</v>
      </c>
      <c r="AE18" s="37" t="s">
        <v>72</v>
      </c>
      <c r="AF18" s="37" t="s">
        <v>72</v>
      </c>
      <c r="AG18" s="37">
        <v>2553190.6800000002</v>
      </c>
      <c r="AH18" s="37" t="s">
        <v>72</v>
      </c>
    </row>
    <row r="19" spans="1:34" ht="36.9" customHeight="1">
      <c r="A19" s="35" t="s">
        <v>186</v>
      </c>
      <c r="B19" s="36" t="s">
        <v>177</v>
      </c>
      <c r="C19" s="141" t="s">
        <v>187</v>
      </c>
      <c r="D19" s="142"/>
      <c r="E19" s="37">
        <v>329000</v>
      </c>
      <c r="F19" s="37" t="s">
        <v>72</v>
      </c>
      <c r="G19" s="37">
        <v>329000</v>
      </c>
      <c r="H19" s="37" t="s">
        <v>72</v>
      </c>
      <c r="I19" s="37" t="s">
        <v>72</v>
      </c>
      <c r="J19" s="37" t="s">
        <v>72</v>
      </c>
      <c r="K19" s="37" t="s">
        <v>72</v>
      </c>
      <c r="L19" s="37" t="s">
        <v>72</v>
      </c>
      <c r="M19" s="37" t="s">
        <v>72</v>
      </c>
      <c r="N19" s="37" t="s">
        <v>72</v>
      </c>
      <c r="O19" s="37" t="s">
        <v>72</v>
      </c>
      <c r="P19" s="37">
        <v>329000</v>
      </c>
      <c r="Q19" s="37" t="s">
        <v>72</v>
      </c>
      <c r="R19" s="35" t="s">
        <v>186</v>
      </c>
      <c r="S19" s="38" t="s">
        <v>177</v>
      </c>
      <c r="T19" s="143" t="s">
        <v>187</v>
      </c>
      <c r="U19" s="140"/>
      <c r="V19" s="37">
        <v>148608.64000000001</v>
      </c>
      <c r="W19" s="37" t="s">
        <v>72</v>
      </c>
      <c r="X19" s="37">
        <v>148608.64000000001</v>
      </c>
      <c r="Y19" s="37" t="s">
        <v>72</v>
      </c>
      <c r="Z19" s="37" t="s">
        <v>72</v>
      </c>
      <c r="AA19" s="37" t="s">
        <v>72</v>
      </c>
      <c r="AB19" s="37" t="s">
        <v>72</v>
      </c>
      <c r="AC19" s="37" t="s">
        <v>72</v>
      </c>
      <c r="AD19" s="37" t="s">
        <v>72</v>
      </c>
      <c r="AE19" s="37" t="s">
        <v>72</v>
      </c>
      <c r="AF19" s="37" t="s">
        <v>72</v>
      </c>
      <c r="AG19" s="37">
        <v>148608.64000000001</v>
      </c>
      <c r="AH19" s="37" t="s">
        <v>72</v>
      </c>
    </row>
    <row r="20" spans="1:34" ht="49.2" customHeight="1">
      <c r="A20" s="35" t="s">
        <v>188</v>
      </c>
      <c r="B20" s="36" t="s">
        <v>177</v>
      </c>
      <c r="C20" s="141" t="s">
        <v>189</v>
      </c>
      <c r="D20" s="142"/>
      <c r="E20" s="37">
        <v>1618300</v>
      </c>
      <c r="F20" s="37" t="s">
        <v>72</v>
      </c>
      <c r="G20" s="37">
        <v>1618300</v>
      </c>
      <c r="H20" s="37" t="s">
        <v>72</v>
      </c>
      <c r="I20" s="37" t="s">
        <v>72</v>
      </c>
      <c r="J20" s="37" t="s">
        <v>72</v>
      </c>
      <c r="K20" s="37" t="s">
        <v>72</v>
      </c>
      <c r="L20" s="37" t="s">
        <v>72</v>
      </c>
      <c r="M20" s="37" t="s">
        <v>72</v>
      </c>
      <c r="N20" s="37" t="s">
        <v>72</v>
      </c>
      <c r="O20" s="37" t="s">
        <v>72</v>
      </c>
      <c r="P20" s="37">
        <v>1618300</v>
      </c>
      <c r="Q20" s="37" t="s">
        <v>72</v>
      </c>
      <c r="R20" s="35" t="s">
        <v>188</v>
      </c>
      <c r="S20" s="38" t="s">
        <v>177</v>
      </c>
      <c r="T20" s="143" t="s">
        <v>189</v>
      </c>
      <c r="U20" s="140"/>
      <c r="V20" s="37">
        <v>970767.61</v>
      </c>
      <c r="W20" s="37" t="s">
        <v>72</v>
      </c>
      <c r="X20" s="37">
        <v>970767.61</v>
      </c>
      <c r="Y20" s="37" t="s">
        <v>72</v>
      </c>
      <c r="Z20" s="37" t="s">
        <v>72</v>
      </c>
      <c r="AA20" s="37" t="s">
        <v>72</v>
      </c>
      <c r="AB20" s="37" t="s">
        <v>72</v>
      </c>
      <c r="AC20" s="37" t="s">
        <v>72</v>
      </c>
      <c r="AD20" s="37" t="s">
        <v>72</v>
      </c>
      <c r="AE20" s="37" t="s">
        <v>72</v>
      </c>
      <c r="AF20" s="37" t="s">
        <v>72</v>
      </c>
      <c r="AG20" s="37">
        <v>970767.61</v>
      </c>
      <c r="AH20" s="37" t="s">
        <v>72</v>
      </c>
    </row>
    <row r="21" spans="1:34" ht="24.6" customHeight="1">
      <c r="A21" s="35" t="s">
        <v>190</v>
      </c>
      <c r="B21" s="36" t="s">
        <v>177</v>
      </c>
      <c r="C21" s="141" t="s">
        <v>191</v>
      </c>
      <c r="D21" s="142"/>
      <c r="E21" s="37">
        <v>2381200</v>
      </c>
      <c r="F21" s="37" t="s">
        <v>72</v>
      </c>
      <c r="G21" s="37">
        <v>2381200</v>
      </c>
      <c r="H21" s="37" t="s">
        <v>72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2381200</v>
      </c>
      <c r="Q21" s="37" t="s">
        <v>72</v>
      </c>
      <c r="R21" s="35" t="s">
        <v>190</v>
      </c>
      <c r="S21" s="38" t="s">
        <v>177</v>
      </c>
      <c r="T21" s="143" t="s">
        <v>191</v>
      </c>
      <c r="U21" s="140"/>
      <c r="V21" s="37">
        <v>865882.64</v>
      </c>
      <c r="W21" s="37" t="s">
        <v>72</v>
      </c>
      <c r="X21" s="37">
        <v>865882.64</v>
      </c>
      <c r="Y21" s="37" t="s">
        <v>72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865882.64</v>
      </c>
      <c r="AH21" s="37" t="s">
        <v>72</v>
      </c>
    </row>
    <row r="22" spans="1:34" ht="36.9" customHeight="1">
      <c r="A22" s="35" t="s">
        <v>192</v>
      </c>
      <c r="B22" s="36" t="s">
        <v>177</v>
      </c>
      <c r="C22" s="141" t="s">
        <v>193</v>
      </c>
      <c r="D22" s="142"/>
      <c r="E22" s="37">
        <v>2381200</v>
      </c>
      <c r="F22" s="37" t="s">
        <v>72</v>
      </c>
      <c r="G22" s="37">
        <v>2381200</v>
      </c>
      <c r="H22" s="37" t="s">
        <v>72</v>
      </c>
      <c r="I22" s="37" t="s">
        <v>72</v>
      </c>
      <c r="J22" s="37" t="s">
        <v>72</v>
      </c>
      <c r="K22" s="37" t="s">
        <v>72</v>
      </c>
      <c r="L22" s="37" t="s">
        <v>72</v>
      </c>
      <c r="M22" s="37" t="s">
        <v>72</v>
      </c>
      <c r="N22" s="37" t="s">
        <v>72</v>
      </c>
      <c r="O22" s="37" t="s">
        <v>72</v>
      </c>
      <c r="P22" s="37">
        <v>2381200</v>
      </c>
      <c r="Q22" s="37" t="s">
        <v>72</v>
      </c>
      <c r="R22" s="35" t="s">
        <v>192</v>
      </c>
      <c r="S22" s="38" t="s">
        <v>177</v>
      </c>
      <c r="T22" s="143" t="s">
        <v>193</v>
      </c>
      <c r="U22" s="140"/>
      <c r="V22" s="37">
        <v>865882.64</v>
      </c>
      <c r="W22" s="37" t="s">
        <v>72</v>
      </c>
      <c r="X22" s="37">
        <v>865882.64</v>
      </c>
      <c r="Y22" s="37" t="s">
        <v>72</v>
      </c>
      <c r="Z22" s="37" t="s">
        <v>72</v>
      </c>
      <c r="AA22" s="37" t="s">
        <v>72</v>
      </c>
      <c r="AB22" s="37" t="s">
        <v>72</v>
      </c>
      <c r="AC22" s="37" t="s">
        <v>72</v>
      </c>
      <c r="AD22" s="37" t="s">
        <v>72</v>
      </c>
      <c r="AE22" s="37" t="s">
        <v>72</v>
      </c>
      <c r="AF22" s="37" t="s">
        <v>72</v>
      </c>
      <c r="AG22" s="37">
        <v>865882.64</v>
      </c>
      <c r="AH22" s="37" t="s">
        <v>72</v>
      </c>
    </row>
    <row r="23" spans="1:34" ht="36.9" customHeight="1">
      <c r="A23" s="35" t="s">
        <v>194</v>
      </c>
      <c r="B23" s="36" t="s">
        <v>177</v>
      </c>
      <c r="C23" s="141" t="s">
        <v>195</v>
      </c>
      <c r="D23" s="142"/>
      <c r="E23" s="37">
        <v>2381200</v>
      </c>
      <c r="F23" s="37" t="s">
        <v>72</v>
      </c>
      <c r="G23" s="37">
        <v>2381200</v>
      </c>
      <c r="H23" s="37" t="s">
        <v>72</v>
      </c>
      <c r="I23" s="37" t="s">
        <v>72</v>
      </c>
      <c r="J23" s="37" t="s">
        <v>72</v>
      </c>
      <c r="K23" s="37" t="s">
        <v>72</v>
      </c>
      <c r="L23" s="37" t="s">
        <v>72</v>
      </c>
      <c r="M23" s="37" t="s">
        <v>72</v>
      </c>
      <c r="N23" s="37" t="s">
        <v>72</v>
      </c>
      <c r="O23" s="37" t="s">
        <v>72</v>
      </c>
      <c r="P23" s="37">
        <v>2381200</v>
      </c>
      <c r="Q23" s="37" t="s">
        <v>72</v>
      </c>
      <c r="R23" s="35" t="s">
        <v>194</v>
      </c>
      <c r="S23" s="38" t="s">
        <v>177</v>
      </c>
      <c r="T23" s="143" t="s">
        <v>195</v>
      </c>
      <c r="U23" s="140"/>
      <c r="V23" s="37">
        <v>865882.64</v>
      </c>
      <c r="W23" s="37" t="s">
        <v>72</v>
      </c>
      <c r="X23" s="37">
        <v>865882.64</v>
      </c>
      <c r="Y23" s="37" t="s">
        <v>72</v>
      </c>
      <c r="Z23" s="37" t="s">
        <v>72</v>
      </c>
      <c r="AA23" s="37" t="s">
        <v>72</v>
      </c>
      <c r="AB23" s="37" t="s">
        <v>72</v>
      </c>
      <c r="AC23" s="37" t="s">
        <v>72</v>
      </c>
      <c r="AD23" s="37" t="s">
        <v>72</v>
      </c>
      <c r="AE23" s="37" t="s">
        <v>72</v>
      </c>
      <c r="AF23" s="37" t="s">
        <v>72</v>
      </c>
      <c r="AG23" s="37">
        <v>865882.64</v>
      </c>
      <c r="AH23" s="37" t="s">
        <v>72</v>
      </c>
    </row>
    <row r="24" spans="1:34" ht="24.6" customHeight="1">
      <c r="A24" s="35" t="s">
        <v>196</v>
      </c>
      <c r="B24" s="36" t="s">
        <v>177</v>
      </c>
      <c r="C24" s="141" t="s">
        <v>197</v>
      </c>
      <c r="D24" s="142"/>
      <c r="E24" s="37">
        <v>34000</v>
      </c>
      <c r="F24" s="37" t="s">
        <v>72</v>
      </c>
      <c r="G24" s="37">
        <v>34000</v>
      </c>
      <c r="H24" s="37" t="s">
        <v>72</v>
      </c>
      <c r="I24" s="37" t="s">
        <v>72</v>
      </c>
      <c r="J24" s="37" t="s">
        <v>72</v>
      </c>
      <c r="K24" s="37" t="s">
        <v>72</v>
      </c>
      <c r="L24" s="37" t="s">
        <v>72</v>
      </c>
      <c r="M24" s="37" t="s">
        <v>72</v>
      </c>
      <c r="N24" s="37" t="s">
        <v>72</v>
      </c>
      <c r="O24" s="37" t="s">
        <v>72</v>
      </c>
      <c r="P24" s="37">
        <v>34000</v>
      </c>
      <c r="Q24" s="37" t="s">
        <v>72</v>
      </c>
      <c r="R24" s="35" t="s">
        <v>196</v>
      </c>
      <c r="S24" s="38" t="s">
        <v>177</v>
      </c>
      <c r="T24" s="143" t="s">
        <v>197</v>
      </c>
      <c r="U24" s="140"/>
      <c r="V24" s="37">
        <v>27030.080000000002</v>
      </c>
      <c r="W24" s="37" t="s">
        <v>72</v>
      </c>
      <c r="X24" s="37">
        <v>27030.080000000002</v>
      </c>
      <c r="Y24" s="37" t="s">
        <v>72</v>
      </c>
      <c r="Z24" s="37" t="s">
        <v>72</v>
      </c>
      <c r="AA24" s="37" t="s">
        <v>72</v>
      </c>
      <c r="AB24" s="37" t="s">
        <v>72</v>
      </c>
      <c r="AC24" s="37" t="s">
        <v>72</v>
      </c>
      <c r="AD24" s="37" t="s">
        <v>72</v>
      </c>
      <c r="AE24" s="37" t="s">
        <v>72</v>
      </c>
      <c r="AF24" s="37" t="s">
        <v>72</v>
      </c>
      <c r="AG24" s="37">
        <v>27030.080000000002</v>
      </c>
      <c r="AH24" s="37" t="s">
        <v>72</v>
      </c>
    </row>
    <row r="25" spans="1:34" ht="24.6" customHeight="1">
      <c r="A25" s="35" t="s">
        <v>198</v>
      </c>
      <c r="B25" s="36" t="s">
        <v>177</v>
      </c>
      <c r="C25" s="141" t="s">
        <v>199</v>
      </c>
      <c r="D25" s="142"/>
      <c r="E25" s="37">
        <v>34000</v>
      </c>
      <c r="F25" s="37" t="s">
        <v>72</v>
      </c>
      <c r="G25" s="37">
        <v>34000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34000</v>
      </c>
      <c r="Q25" s="37" t="s">
        <v>72</v>
      </c>
      <c r="R25" s="35" t="s">
        <v>198</v>
      </c>
      <c r="S25" s="38" t="s">
        <v>177</v>
      </c>
      <c r="T25" s="143" t="s">
        <v>199</v>
      </c>
      <c r="U25" s="140"/>
      <c r="V25" s="37">
        <v>27030.080000000002</v>
      </c>
      <c r="W25" s="37" t="s">
        <v>72</v>
      </c>
      <c r="X25" s="37">
        <v>27030.080000000002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27030.080000000002</v>
      </c>
      <c r="AH25" s="37" t="s">
        <v>72</v>
      </c>
    </row>
    <row r="26" spans="1:34" ht="36.9" customHeight="1">
      <c r="A26" s="35" t="s">
        <v>200</v>
      </c>
      <c r="B26" s="36" t="s">
        <v>177</v>
      </c>
      <c r="C26" s="141" t="s">
        <v>201</v>
      </c>
      <c r="D26" s="142"/>
      <c r="E26" s="37">
        <v>34000</v>
      </c>
      <c r="F26" s="37" t="s">
        <v>72</v>
      </c>
      <c r="G26" s="37">
        <v>34000</v>
      </c>
      <c r="H26" s="37" t="s">
        <v>72</v>
      </c>
      <c r="I26" s="37" t="s">
        <v>72</v>
      </c>
      <c r="J26" s="37" t="s">
        <v>72</v>
      </c>
      <c r="K26" s="37" t="s">
        <v>72</v>
      </c>
      <c r="L26" s="37" t="s">
        <v>72</v>
      </c>
      <c r="M26" s="37" t="s">
        <v>72</v>
      </c>
      <c r="N26" s="37" t="s">
        <v>72</v>
      </c>
      <c r="O26" s="37" t="s">
        <v>72</v>
      </c>
      <c r="P26" s="37">
        <v>34000</v>
      </c>
      <c r="Q26" s="37" t="s">
        <v>72</v>
      </c>
      <c r="R26" s="35" t="s">
        <v>200</v>
      </c>
      <c r="S26" s="38" t="s">
        <v>177</v>
      </c>
      <c r="T26" s="143" t="s">
        <v>201</v>
      </c>
      <c r="U26" s="140"/>
      <c r="V26" s="37">
        <v>27030.080000000002</v>
      </c>
      <c r="W26" s="37" t="s">
        <v>72</v>
      </c>
      <c r="X26" s="37">
        <v>27030.080000000002</v>
      </c>
      <c r="Y26" s="37" t="s">
        <v>72</v>
      </c>
      <c r="Z26" s="37" t="s">
        <v>72</v>
      </c>
      <c r="AA26" s="37" t="s">
        <v>72</v>
      </c>
      <c r="AB26" s="37" t="s">
        <v>72</v>
      </c>
      <c r="AC26" s="37" t="s">
        <v>72</v>
      </c>
      <c r="AD26" s="37" t="s">
        <v>72</v>
      </c>
      <c r="AE26" s="37" t="s">
        <v>72</v>
      </c>
      <c r="AF26" s="37" t="s">
        <v>72</v>
      </c>
      <c r="AG26" s="37">
        <v>27030.080000000002</v>
      </c>
      <c r="AH26" s="37" t="s">
        <v>72</v>
      </c>
    </row>
    <row r="27" spans="1:34">
      <c r="A27" s="35" t="s">
        <v>202</v>
      </c>
      <c r="B27" s="36" t="s">
        <v>177</v>
      </c>
      <c r="C27" s="141" t="s">
        <v>203</v>
      </c>
      <c r="D27" s="142"/>
      <c r="E27" s="37">
        <v>446600</v>
      </c>
      <c r="F27" s="37" t="s">
        <v>72</v>
      </c>
      <c r="G27" s="37">
        <v>446600</v>
      </c>
      <c r="H27" s="37" t="s">
        <v>72</v>
      </c>
      <c r="I27" s="37" t="s">
        <v>72</v>
      </c>
      <c r="J27" s="37" t="s">
        <v>72</v>
      </c>
      <c r="K27" s="37" t="s">
        <v>72</v>
      </c>
      <c r="L27" s="37" t="s">
        <v>72</v>
      </c>
      <c r="M27" s="37" t="s">
        <v>72</v>
      </c>
      <c r="N27" s="37" t="s">
        <v>72</v>
      </c>
      <c r="O27" s="37" t="s">
        <v>72</v>
      </c>
      <c r="P27" s="37">
        <v>446600</v>
      </c>
      <c r="Q27" s="37" t="s">
        <v>72</v>
      </c>
      <c r="R27" s="35" t="s">
        <v>202</v>
      </c>
      <c r="S27" s="38" t="s">
        <v>177</v>
      </c>
      <c r="T27" s="143" t="s">
        <v>203</v>
      </c>
      <c r="U27" s="140"/>
      <c r="V27" s="37">
        <v>370977.16</v>
      </c>
      <c r="W27" s="37" t="s">
        <v>72</v>
      </c>
      <c r="X27" s="37">
        <v>370977.16</v>
      </c>
      <c r="Y27" s="37" t="s">
        <v>72</v>
      </c>
      <c r="Z27" s="37" t="s">
        <v>72</v>
      </c>
      <c r="AA27" s="37" t="s">
        <v>72</v>
      </c>
      <c r="AB27" s="37" t="s">
        <v>72</v>
      </c>
      <c r="AC27" s="37" t="s">
        <v>72</v>
      </c>
      <c r="AD27" s="37" t="s">
        <v>72</v>
      </c>
      <c r="AE27" s="37" t="s">
        <v>72</v>
      </c>
      <c r="AF27" s="37" t="s">
        <v>72</v>
      </c>
      <c r="AG27" s="37">
        <v>370977.16</v>
      </c>
      <c r="AH27" s="37" t="s">
        <v>72</v>
      </c>
    </row>
    <row r="28" spans="1:34">
      <c r="A28" s="35" t="s">
        <v>204</v>
      </c>
      <c r="B28" s="36" t="s">
        <v>177</v>
      </c>
      <c r="C28" s="141" t="s">
        <v>205</v>
      </c>
      <c r="D28" s="142"/>
      <c r="E28" s="37">
        <v>13900</v>
      </c>
      <c r="F28" s="37" t="s">
        <v>72</v>
      </c>
      <c r="G28" s="37">
        <v>13900</v>
      </c>
      <c r="H28" s="37" t="s">
        <v>72</v>
      </c>
      <c r="I28" s="37" t="s">
        <v>72</v>
      </c>
      <c r="J28" s="37" t="s">
        <v>72</v>
      </c>
      <c r="K28" s="37" t="s">
        <v>72</v>
      </c>
      <c r="L28" s="37" t="s">
        <v>72</v>
      </c>
      <c r="M28" s="37" t="s">
        <v>72</v>
      </c>
      <c r="N28" s="37" t="s">
        <v>72</v>
      </c>
      <c r="O28" s="37" t="s">
        <v>72</v>
      </c>
      <c r="P28" s="37">
        <v>13900</v>
      </c>
      <c r="Q28" s="37" t="s">
        <v>72</v>
      </c>
      <c r="R28" s="35" t="s">
        <v>204</v>
      </c>
      <c r="S28" s="38" t="s">
        <v>177</v>
      </c>
      <c r="T28" s="143" t="s">
        <v>205</v>
      </c>
      <c r="U28" s="140"/>
      <c r="V28" s="37">
        <v>3300</v>
      </c>
      <c r="W28" s="37" t="s">
        <v>72</v>
      </c>
      <c r="X28" s="37">
        <v>3300</v>
      </c>
      <c r="Y28" s="37" t="s">
        <v>72</v>
      </c>
      <c r="Z28" s="37" t="s">
        <v>72</v>
      </c>
      <c r="AA28" s="37" t="s">
        <v>72</v>
      </c>
      <c r="AB28" s="37" t="s">
        <v>72</v>
      </c>
      <c r="AC28" s="37" t="s">
        <v>72</v>
      </c>
      <c r="AD28" s="37" t="s">
        <v>72</v>
      </c>
      <c r="AE28" s="37" t="s">
        <v>72</v>
      </c>
      <c r="AF28" s="37" t="s">
        <v>72</v>
      </c>
      <c r="AG28" s="37">
        <v>3300</v>
      </c>
      <c r="AH28" s="37" t="s">
        <v>72</v>
      </c>
    </row>
    <row r="29" spans="1:34" ht="98.4" customHeight="1">
      <c r="A29" s="39" t="s">
        <v>206</v>
      </c>
      <c r="B29" s="36" t="s">
        <v>177</v>
      </c>
      <c r="C29" s="141" t="s">
        <v>207</v>
      </c>
      <c r="D29" s="142"/>
      <c r="E29" s="37">
        <v>13900</v>
      </c>
      <c r="F29" s="37" t="s">
        <v>72</v>
      </c>
      <c r="G29" s="37">
        <v>13900</v>
      </c>
      <c r="H29" s="37" t="s">
        <v>72</v>
      </c>
      <c r="I29" s="37" t="s">
        <v>72</v>
      </c>
      <c r="J29" s="37" t="s">
        <v>72</v>
      </c>
      <c r="K29" s="37" t="s">
        <v>72</v>
      </c>
      <c r="L29" s="37" t="s">
        <v>72</v>
      </c>
      <c r="M29" s="37" t="s">
        <v>72</v>
      </c>
      <c r="N29" s="37" t="s">
        <v>72</v>
      </c>
      <c r="O29" s="37" t="s">
        <v>72</v>
      </c>
      <c r="P29" s="37">
        <v>13900</v>
      </c>
      <c r="Q29" s="37" t="s">
        <v>72</v>
      </c>
      <c r="R29" s="39" t="s">
        <v>206</v>
      </c>
      <c r="S29" s="38" t="s">
        <v>177</v>
      </c>
      <c r="T29" s="143" t="s">
        <v>207</v>
      </c>
      <c r="U29" s="140"/>
      <c r="V29" s="37">
        <v>3300</v>
      </c>
      <c r="W29" s="37" t="s">
        <v>72</v>
      </c>
      <c r="X29" s="37">
        <v>3300</v>
      </c>
      <c r="Y29" s="37" t="s">
        <v>72</v>
      </c>
      <c r="Z29" s="37" t="s">
        <v>72</v>
      </c>
      <c r="AA29" s="37" t="s">
        <v>72</v>
      </c>
      <c r="AB29" s="37" t="s">
        <v>72</v>
      </c>
      <c r="AC29" s="37" t="s">
        <v>72</v>
      </c>
      <c r="AD29" s="37" t="s">
        <v>72</v>
      </c>
      <c r="AE29" s="37" t="s">
        <v>72</v>
      </c>
      <c r="AF29" s="37" t="s">
        <v>72</v>
      </c>
      <c r="AG29" s="37">
        <v>3300</v>
      </c>
      <c r="AH29" s="37" t="s">
        <v>72</v>
      </c>
    </row>
    <row r="30" spans="1:34">
      <c r="A30" s="35" t="s">
        <v>208</v>
      </c>
      <c r="B30" s="36" t="s">
        <v>177</v>
      </c>
      <c r="C30" s="141" t="s">
        <v>209</v>
      </c>
      <c r="D30" s="142"/>
      <c r="E30" s="37">
        <v>146200</v>
      </c>
      <c r="F30" s="37" t="s">
        <v>72</v>
      </c>
      <c r="G30" s="37">
        <v>146200</v>
      </c>
      <c r="H30" s="37" t="s">
        <v>72</v>
      </c>
      <c r="I30" s="37" t="s">
        <v>72</v>
      </c>
      <c r="J30" s="37" t="s">
        <v>72</v>
      </c>
      <c r="K30" s="37" t="s">
        <v>72</v>
      </c>
      <c r="L30" s="37" t="s">
        <v>72</v>
      </c>
      <c r="M30" s="37" t="s">
        <v>72</v>
      </c>
      <c r="N30" s="37" t="s">
        <v>72</v>
      </c>
      <c r="O30" s="37" t="s">
        <v>72</v>
      </c>
      <c r="P30" s="37">
        <v>146200</v>
      </c>
      <c r="Q30" s="37" t="s">
        <v>72</v>
      </c>
      <c r="R30" s="35" t="s">
        <v>208</v>
      </c>
      <c r="S30" s="38" t="s">
        <v>177</v>
      </c>
      <c r="T30" s="143" t="s">
        <v>209</v>
      </c>
      <c r="U30" s="140"/>
      <c r="V30" s="37">
        <v>81193</v>
      </c>
      <c r="W30" s="37" t="s">
        <v>72</v>
      </c>
      <c r="X30" s="37">
        <v>81193</v>
      </c>
      <c r="Y30" s="37" t="s">
        <v>72</v>
      </c>
      <c r="Z30" s="37" t="s">
        <v>72</v>
      </c>
      <c r="AA30" s="37" t="s">
        <v>72</v>
      </c>
      <c r="AB30" s="37" t="s">
        <v>72</v>
      </c>
      <c r="AC30" s="37" t="s">
        <v>72</v>
      </c>
      <c r="AD30" s="37" t="s">
        <v>72</v>
      </c>
      <c r="AE30" s="37" t="s">
        <v>72</v>
      </c>
      <c r="AF30" s="37" t="s">
        <v>72</v>
      </c>
      <c r="AG30" s="37">
        <v>81193</v>
      </c>
      <c r="AH30" s="37" t="s">
        <v>72</v>
      </c>
    </row>
    <row r="31" spans="1:34" ht="24.6" customHeight="1">
      <c r="A31" s="35" t="s">
        <v>210</v>
      </c>
      <c r="B31" s="36" t="s">
        <v>177</v>
      </c>
      <c r="C31" s="141" t="s">
        <v>211</v>
      </c>
      <c r="D31" s="142"/>
      <c r="E31" s="37">
        <v>89100</v>
      </c>
      <c r="F31" s="37" t="s">
        <v>72</v>
      </c>
      <c r="G31" s="37">
        <v>89100</v>
      </c>
      <c r="H31" s="37" t="s">
        <v>72</v>
      </c>
      <c r="I31" s="37" t="s">
        <v>72</v>
      </c>
      <c r="J31" s="37" t="s">
        <v>72</v>
      </c>
      <c r="K31" s="37" t="s">
        <v>72</v>
      </c>
      <c r="L31" s="37" t="s">
        <v>72</v>
      </c>
      <c r="M31" s="37" t="s">
        <v>72</v>
      </c>
      <c r="N31" s="37" t="s">
        <v>72</v>
      </c>
      <c r="O31" s="37" t="s">
        <v>72</v>
      </c>
      <c r="P31" s="37">
        <v>89100</v>
      </c>
      <c r="Q31" s="37" t="s">
        <v>72</v>
      </c>
      <c r="R31" s="35" t="s">
        <v>210</v>
      </c>
      <c r="S31" s="38" t="s">
        <v>177</v>
      </c>
      <c r="T31" s="143" t="s">
        <v>211</v>
      </c>
      <c r="U31" s="140"/>
      <c r="V31" s="37">
        <v>41207</v>
      </c>
      <c r="W31" s="37" t="s">
        <v>72</v>
      </c>
      <c r="X31" s="37">
        <v>41207</v>
      </c>
      <c r="Y31" s="37" t="s">
        <v>72</v>
      </c>
      <c r="Z31" s="37" t="s">
        <v>72</v>
      </c>
      <c r="AA31" s="37" t="s">
        <v>72</v>
      </c>
      <c r="AB31" s="37" t="s">
        <v>72</v>
      </c>
      <c r="AC31" s="37" t="s">
        <v>72</v>
      </c>
      <c r="AD31" s="37" t="s">
        <v>72</v>
      </c>
      <c r="AE31" s="37" t="s">
        <v>72</v>
      </c>
      <c r="AF31" s="37" t="s">
        <v>72</v>
      </c>
      <c r="AG31" s="37">
        <v>41207</v>
      </c>
      <c r="AH31" s="37" t="s">
        <v>72</v>
      </c>
    </row>
    <row r="32" spans="1:34">
      <c r="A32" s="35" t="s">
        <v>212</v>
      </c>
      <c r="B32" s="36" t="s">
        <v>177</v>
      </c>
      <c r="C32" s="141" t="s">
        <v>213</v>
      </c>
      <c r="D32" s="142"/>
      <c r="E32" s="37">
        <v>27100</v>
      </c>
      <c r="F32" s="37" t="s">
        <v>72</v>
      </c>
      <c r="G32" s="37">
        <v>27100</v>
      </c>
      <c r="H32" s="37" t="s">
        <v>72</v>
      </c>
      <c r="I32" s="37" t="s">
        <v>72</v>
      </c>
      <c r="J32" s="37" t="s">
        <v>72</v>
      </c>
      <c r="K32" s="37" t="s">
        <v>72</v>
      </c>
      <c r="L32" s="37" t="s">
        <v>72</v>
      </c>
      <c r="M32" s="37" t="s">
        <v>72</v>
      </c>
      <c r="N32" s="37" t="s">
        <v>72</v>
      </c>
      <c r="O32" s="37" t="s">
        <v>72</v>
      </c>
      <c r="P32" s="37">
        <v>27100</v>
      </c>
      <c r="Q32" s="37" t="s">
        <v>72</v>
      </c>
      <c r="R32" s="35" t="s">
        <v>212</v>
      </c>
      <c r="S32" s="38" t="s">
        <v>177</v>
      </c>
      <c r="T32" s="143" t="s">
        <v>213</v>
      </c>
      <c r="U32" s="140"/>
      <c r="V32" s="37">
        <v>19986</v>
      </c>
      <c r="W32" s="37" t="s">
        <v>72</v>
      </c>
      <c r="X32" s="37">
        <v>19986</v>
      </c>
      <c r="Y32" s="37" t="s">
        <v>72</v>
      </c>
      <c r="Z32" s="37" t="s">
        <v>72</v>
      </c>
      <c r="AA32" s="37" t="s">
        <v>72</v>
      </c>
      <c r="AB32" s="37" t="s">
        <v>72</v>
      </c>
      <c r="AC32" s="37" t="s">
        <v>72</v>
      </c>
      <c r="AD32" s="37" t="s">
        <v>72</v>
      </c>
      <c r="AE32" s="37" t="s">
        <v>72</v>
      </c>
      <c r="AF32" s="37" t="s">
        <v>72</v>
      </c>
      <c r="AG32" s="37">
        <v>19986</v>
      </c>
      <c r="AH32" s="37" t="s">
        <v>72</v>
      </c>
    </row>
    <row r="33" spans="1:34">
      <c r="A33" s="35" t="s">
        <v>214</v>
      </c>
      <c r="B33" s="36" t="s">
        <v>177</v>
      </c>
      <c r="C33" s="141" t="s">
        <v>215</v>
      </c>
      <c r="D33" s="142"/>
      <c r="E33" s="37">
        <v>30000</v>
      </c>
      <c r="F33" s="37" t="s">
        <v>72</v>
      </c>
      <c r="G33" s="37">
        <v>30000</v>
      </c>
      <c r="H33" s="37" t="s">
        <v>72</v>
      </c>
      <c r="I33" s="37" t="s">
        <v>72</v>
      </c>
      <c r="J33" s="37" t="s">
        <v>72</v>
      </c>
      <c r="K33" s="37" t="s">
        <v>72</v>
      </c>
      <c r="L33" s="37" t="s">
        <v>72</v>
      </c>
      <c r="M33" s="37" t="s">
        <v>72</v>
      </c>
      <c r="N33" s="37" t="s">
        <v>72</v>
      </c>
      <c r="O33" s="37" t="s">
        <v>72</v>
      </c>
      <c r="P33" s="37">
        <v>30000</v>
      </c>
      <c r="Q33" s="37" t="s">
        <v>72</v>
      </c>
      <c r="R33" s="35" t="s">
        <v>214</v>
      </c>
      <c r="S33" s="38" t="s">
        <v>177</v>
      </c>
      <c r="T33" s="143" t="s">
        <v>215</v>
      </c>
      <c r="U33" s="140"/>
      <c r="V33" s="37">
        <v>20000</v>
      </c>
      <c r="W33" s="37" t="s">
        <v>72</v>
      </c>
      <c r="X33" s="37">
        <v>20000</v>
      </c>
      <c r="Y33" s="37" t="s">
        <v>72</v>
      </c>
      <c r="Z33" s="37" t="s">
        <v>72</v>
      </c>
      <c r="AA33" s="37" t="s">
        <v>72</v>
      </c>
      <c r="AB33" s="37" t="s">
        <v>72</v>
      </c>
      <c r="AC33" s="37" t="s">
        <v>72</v>
      </c>
      <c r="AD33" s="37" t="s">
        <v>72</v>
      </c>
      <c r="AE33" s="37" t="s">
        <v>72</v>
      </c>
      <c r="AF33" s="37" t="s">
        <v>72</v>
      </c>
      <c r="AG33" s="37">
        <v>20000</v>
      </c>
      <c r="AH33" s="37" t="s">
        <v>72</v>
      </c>
    </row>
    <row r="34" spans="1:34">
      <c r="A34" s="35" t="s">
        <v>216</v>
      </c>
      <c r="B34" s="36" t="s">
        <v>177</v>
      </c>
      <c r="C34" s="141" t="s">
        <v>217</v>
      </c>
      <c r="D34" s="142"/>
      <c r="E34" s="37">
        <v>286500</v>
      </c>
      <c r="F34" s="37" t="s">
        <v>72</v>
      </c>
      <c r="G34" s="37">
        <v>286500</v>
      </c>
      <c r="H34" s="37" t="s">
        <v>72</v>
      </c>
      <c r="I34" s="37" t="s">
        <v>72</v>
      </c>
      <c r="J34" s="37" t="s">
        <v>72</v>
      </c>
      <c r="K34" s="37" t="s">
        <v>72</v>
      </c>
      <c r="L34" s="37" t="s">
        <v>72</v>
      </c>
      <c r="M34" s="37" t="s">
        <v>72</v>
      </c>
      <c r="N34" s="37" t="s">
        <v>72</v>
      </c>
      <c r="O34" s="37" t="s">
        <v>72</v>
      </c>
      <c r="P34" s="37">
        <v>286500</v>
      </c>
      <c r="Q34" s="37" t="s">
        <v>72</v>
      </c>
      <c r="R34" s="35" t="s">
        <v>216</v>
      </c>
      <c r="S34" s="38" t="s">
        <v>177</v>
      </c>
      <c r="T34" s="143" t="s">
        <v>217</v>
      </c>
      <c r="U34" s="140"/>
      <c r="V34" s="37">
        <v>286484.15999999997</v>
      </c>
      <c r="W34" s="37" t="s">
        <v>72</v>
      </c>
      <c r="X34" s="37">
        <v>286484.15999999997</v>
      </c>
      <c r="Y34" s="37" t="s">
        <v>72</v>
      </c>
      <c r="Z34" s="37" t="s">
        <v>72</v>
      </c>
      <c r="AA34" s="37" t="s">
        <v>72</v>
      </c>
      <c r="AB34" s="37" t="s">
        <v>72</v>
      </c>
      <c r="AC34" s="37" t="s">
        <v>72</v>
      </c>
      <c r="AD34" s="37" t="s">
        <v>72</v>
      </c>
      <c r="AE34" s="37" t="s">
        <v>72</v>
      </c>
      <c r="AF34" s="37" t="s">
        <v>72</v>
      </c>
      <c r="AG34" s="37">
        <v>286484.15999999997</v>
      </c>
      <c r="AH34" s="37" t="s">
        <v>72</v>
      </c>
    </row>
    <row r="35" spans="1:34" ht="49.2" customHeight="1">
      <c r="A35" s="31" t="s">
        <v>218</v>
      </c>
      <c r="B35" s="32" t="s">
        <v>177</v>
      </c>
      <c r="C35" s="137" t="s">
        <v>219</v>
      </c>
      <c r="D35" s="138"/>
      <c r="E35" s="33">
        <v>8506900</v>
      </c>
      <c r="F35" s="33" t="s">
        <v>72</v>
      </c>
      <c r="G35" s="33">
        <v>8506900</v>
      </c>
      <c r="H35" s="33" t="s">
        <v>72</v>
      </c>
      <c r="I35" s="33" t="s">
        <v>72</v>
      </c>
      <c r="J35" s="33" t="s">
        <v>72</v>
      </c>
      <c r="K35" s="33" t="s">
        <v>72</v>
      </c>
      <c r="L35" s="33" t="s">
        <v>72</v>
      </c>
      <c r="M35" s="33" t="s">
        <v>72</v>
      </c>
      <c r="N35" s="33" t="s">
        <v>72</v>
      </c>
      <c r="O35" s="33" t="s">
        <v>72</v>
      </c>
      <c r="P35" s="33">
        <v>8506900</v>
      </c>
      <c r="Q35" s="33" t="s">
        <v>72</v>
      </c>
      <c r="R35" s="31" t="s">
        <v>218</v>
      </c>
      <c r="S35" s="34" t="s">
        <v>177</v>
      </c>
      <c r="T35" s="139" t="s">
        <v>219</v>
      </c>
      <c r="U35" s="140"/>
      <c r="V35" s="33">
        <v>4456433.1500000004</v>
      </c>
      <c r="W35" s="33" t="s">
        <v>72</v>
      </c>
      <c r="X35" s="33">
        <v>4456433.1500000004</v>
      </c>
      <c r="Y35" s="33" t="s">
        <v>72</v>
      </c>
      <c r="Z35" s="33" t="s">
        <v>72</v>
      </c>
      <c r="AA35" s="33" t="s">
        <v>72</v>
      </c>
      <c r="AB35" s="33" t="s">
        <v>72</v>
      </c>
      <c r="AC35" s="33" t="s">
        <v>72</v>
      </c>
      <c r="AD35" s="33" t="s">
        <v>72</v>
      </c>
      <c r="AE35" s="33" t="s">
        <v>72</v>
      </c>
      <c r="AF35" s="33" t="s">
        <v>72</v>
      </c>
      <c r="AG35" s="33">
        <v>4456433.1500000004</v>
      </c>
      <c r="AH35" s="33" t="s">
        <v>72</v>
      </c>
    </row>
    <row r="36" spans="1:34" ht="61.5" customHeight="1">
      <c r="A36" s="35" t="s">
        <v>180</v>
      </c>
      <c r="B36" s="36" t="s">
        <v>177</v>
      </c>
      <c r="C36" s="141" t="s">
        <v>220</v>
      </c>
      <c r="D36" s="142"/>
      <c r="E36" s="37">
        <v>6977100</v>
      </c>
      <c r="F36" s="37" t="s">
        <v>72</v>
      </c>
      <c r="G36" s="37">
        <v>6977100</v>
      </c>
      <c r="H36" s="37" t="s">
        <v>72</v>
      </c>
      <c r="I36" s="37" t="s">
        <v>72</v>
      </c>
      <c r="J36" s="37" t="s">
        <v>72</v>
      </c>
      <c r="K36" s="37" t="s">
        <v>72</v>
      </c>
      <c r="L36" s="37" t="s">
        <v>72</v>
      </c>
      <c r="M36" s="37" t="s">
        <v>72</v>
      </c>
      <c r="N36" s="37" t="s">
        <v>72</v>
      </c>
      <c r="O36" s="37" t="s">
        <v>72</v>
      </c>
      <c r="P36" s="37">
        <v>6977100</v>
      </c>
      <c r="Q36" s="37" t="s">
        <v>72</v>
      </c>
      <c r="R36" s="35" t="s">
        <v>180</v>
      </c>
      <c r="S36" s="38" t="s">
        <v>177</v>
      </c>
      <c r="T36" s="143" t="s">
        <v>220</v>
      </c>
      <c r="U36" s="140"/>
      <c r="V36" s="37">
        <v>3672566.93</v>
      </c>
      <c r="W36" s="37" t="s">
        <v>72</v>
      </c>
      <c r="X36" s="37">
        <v>3672566.93</v>
      </c>
      <c r="Y36" s="37" t="s">
        <v>72</v>
      </c>
      <c r="Z36" s="37" t="s">
        <v>72</v>
      </c>
      <c r="AA36" s="37" t="s">
        <v>72</v>
      </c>
      <c r="AB36" s="37" t="s">
        <v>72</v>
      </c>
      <c r="AC36" s="37" t="s">
        <v>72</v>
      </c>
      <c r="AD36" s="37" t="s">
        <v>72</v>
      </c>
      <c r="AE36" s="37" t="s">
        <v>72</v>
      </c>
      <c r="AF36" s="37" t="s">
        <v>72</v>
      </c>
      <c r="AG36" s="37">
        <v>3672566.93</v>
      </c>
      <c r="AH36" s="37" t="s">
        <v>72</v>
      </c>
    </row>
    <row r="37" spans="1:34" ht="24.6" customHeight="1">
      <c r="A37" s="35" t="s">
        <v>182</v>
      </c>
      <c r="B37" s="36" t="s">
        <v>177</v>
      </c>
      <c r="C37" s="141" t="s">
        <v>221</v>
      </c>
      <c r="D37" s="142"/>
      <c r="E37" s="37">
        <v>6977100</v>
      </c>
      <c r="F37" s="37" t="s">
        <v>72</v>
      </c>
      <c r="G37" s="37">
        <v>6977100</v>
      </c>
      <c r="H37" s="37" t="s">
        <v>72</v>
      </c>
      <c r="I37" s="37" t="s">
        <v>72</v>
      </c>
      <c r="J37" s="37" t="s">
        <v>72</v>
      </c>
      <c r="K37" s="37" t="s">
        <v>72</v>
      </c>
      <c r="L37" s="37" t="s">
        <v>72</v>
      </c>
      <c r="M37" s="37" t="s">
        <v>72</v>
      </c>
      <c r="N37" s="37" t="s">
        <v>72</v>
      </c>
      <c r="O37" s="37" t="s">
        <v>72</v>
      </c>
      <c r="P37" s="37">
        <v>6977100</v>
      </c>
      <c r="Q37" s="37" t="s">
        <v>72</v>
      </c>
      <c r="R37" s="35" t="s">
        <v>182</v>
      </c>
      <c r="S37" s="38" t="s">
        <v>177</v>
      </c>
      <c r="T37" s="143" t="s">
        <v>221</v>
      </c>
      <c r="U37" s="140"/>
      <c r="V37" s="37">
        <v>3672566.93</v>
      </c>
      <c r="W37" s="37" t="s">
        <v>72</v>
      </c>
      <c r="X37" s="37">
        <v>3672566.93</v>
      </c>
      <c r="Y37" s="37" t="s">
        <v>72</v>
      </c>
      <c r="Z37" s="37" t="s">
        <v>72</v>
      </c>
      <c r="AA37" s="37" t="s">
        <v>72</v>
      </c>
      <c r="AB37" s="37" t="s">
        <v>72</v>
      </c>
      <c r="AC37" s="37" t="s">
        <v>72</v>
      </c>
      <c r="AD37" s="37" t="s">
        <v>72</v>
      </c>
      <c r="AE37" s="37" t="s">
        <v>72</v>
      </c>
      <c r="AF37" s="37" t="s">
        <v>72</v>
      </c>
      <c r="AG37" s="37">
        <v>3672566.93</v>
      </c>
      <c r="AH37" s="37" t="s">
        <v>72</v>
      </c>
    </row>
    <row r="38" spans="1:34" ht="24.6" customHeight="1">
      <c r="A38" s="35" t="s">
        <v>184</v>
      </c>
      <c r="B38" s="36" t="s">
        <v>177</v>
      </c>
      <c r="C38" s="141" t="s">
        <v>222</v>
      </c>
      <c r="D38" s="142"/>
      <c r="E38" s="37">
        <v>5029800</v>
      </c>
      <c r="F38" s="37" t="s">
        <v>72</v>
      </c>
      <c r="G38" s="37">
        <v>5029800</v>
      </c>
      <c r="H38" s="37" t="s">
        <v>72</v>
      </c>
      <c r="I38" s="37" t="s">
        <v>72</v>
      </c>
      <c r="J38" s="37" t="s">
        <v>72</v>
      </c>
      <c r="K38" s="37" t="s">
        <v>72</v>
      </c>
      <c r="L38" s="37" t="s">
        <v>72</v>
      </c>
      <c r="M38" s="37" t="s">
        <v>72</v>
      </c>
      <c r="N38" s="37" t="s">
        <v>72</v>
      </c>
      <c r="O38" s="37" t="s">
        <v>72</v>
      </c>
      <c r="P38" s="37">
        <v>5029800</v>
      </c>
      <c r="Q38" s="37" t="s">
        <v>72</v>
      </c>
      <c r="R38" s="35" t="s">
        <v>184</v>
      </c>
      <c r="S38" s="38" t="s">
        <v>177</v>
      </c>
      <c r="T38" s="143" t="s">
        <v>222</v>
      </c>
      <c r="U38" s="140"/>
      <c r="V38" s="37">
        <v>2553190.6800000002</v>
      </c>
      <c r="W38" s="37" t="s">
        <v>72</v>
      </c>
      <c r="X38" s="37">
        <v>2553190.6800000002</v>
      </c>
      <c r="Y38" s="37" t="s">
        <v>72</v>
      </c>
      <c r="Z38" s="37" t="s">
        <v>72</v>
      </c>
      <c r="AA38" s="37" t="s">
        <v>72</v>
      </c>
      <c r="AB38" s="37" t="s">
        <v>72</v>
      </c>
      <c r="AC38" s="37" t="s">
        <v>72</v>
      </c>
      <c r="AD38" s="37" t="s">
        <v>72</v>
      </c>
      <c r="AE38" s="37" t="s">
        <v>72</v>
      </c>
      <c r="AF38" s="37" t="s">
        <v>72</v>
      </c>
      <c r="AG38" s="37">
        <v>2553190.6800000002</v>
      </c>
      <c r="AH38" s="37" t="s">
        <v>72</v>
      </c>
    </row>
    <row r="39" spans="1:34" ht="36.9" customHeight="1">
      <c r="A39" s="35" t="s">
        <v>186</v>
      </c>
      <c r="B39" s="36" t="s">
        <v>177</v>
      </c>
      <c r="C39" s="141" t="s">
        <v>223</v>
      </c>
      <c r="D39" s="142"/>
      <c r="E39" s="37">
        <v>329000</v>
      </c>
      <c r="F39" s="37" t="s">
        <v>72</v>
      </c>
      <c r="G39" s="37">
        <v>329000</v>
      </c>
      <c r="H39" s="37" t="s">
        <v>72</v>
      </c>
      <c r="I39" s="37" t="s">
        <v>72</v>
      </c>
      <c r="J39" s="37" t="s">
        <v>72</v>
      </c>
      <c r="K39" s="37" t="s">
        <v>72</v>
      </c>
      <c r="L39" s="37" t="s">
        <v>72</v>
      </c>
      <c r="M39" s="37" t="s">
        <v>72</v>
      </c>
      <c r="N39" s="37" t="s">
        <v>72</v>
      </c>
      <c r="O39" s="37" t="s">
        <v>72</v>
      </c>
      <c r="P39" s="37">
        <v>329000</v>
      </c>
      <c r="Q39" s="37" t="s">
        <v>72</v>
      </c>
      <c r="R39" s="35" t="s">
        <v>186</v>
      </c>
      <c r="S39" s="38" t="s">
        <v>177</v>
      </c>
      <c r="T39" s="143" t="s">
        <v>223</v>
      </c>
      <c r="U39" s="140"/>
      <c r="V39" s="37">
        <v>148608.64000000001</v>
      </c>
      <c r="W39" s="37" t="s">
        <v>72</v>
      </c>
      <c r="X39" s="37">
        <v>148608.64000000001</v>
      </c>
      <c r="Y39" s="37" t="s">
        <v>72</v>
      </c>
      <c r="Z39" s="37" t="s">
        <v>72</v>
      </c>
      <c r="AA39" s="37" t="s">
        <v>72</v>
      </c>
      <c r="AB39" s="37" t="s">
        <v>72</v>
      </c>
      <c r="AC39" s="37" t="s">
        <v>72</v>
      </c>
      <c r="AD39" s="37" t="s">
        <v>72</v>
      </c>
      <c r="AE39" s="37" t="s">
        <v>72</v>
      </c>
      <c r="AF39" s="37" t="s">
        <v>72</v>
      </c>
      <c r="AG39" s="37">
        <v>148608.64000000001</v>
      </c>
      <c r="AH39" s="37" t="s">
        <v>72</v>
      </c>
    </row>
    <row r="40" spans="1:34" ht="49.2" customHeight="1">
      <c r="A40" s="35" t="s">
        <v>188</v>
      </c>
      <c r="B40" s="36" t="s">
        <v>177</v>
      </c>
      <c r="C40" s="141" t="s">
        <v>224</v>
      </c>
      <c r="D40" s="142"/>
      <c r="E40" s="37">
        <v>1618300</v>
      </c>
      <c r="F40" s="37" t="s">
        <v>72</v>
      </c>
      <c r="G40" s="37">
        <v>1618300</v>
      </c>
      <c r="H40" s="37" t="s">
        <v>72</v>
      </c>
      <c r="I40" s="37" t="s">
        <v>72</v>
      </c>
      <c r="J40" s="37" t="s">
        <v>72</v>
      </c>
      <c r="K40" s="37" t="s">
        <v>72</v>
      </c>
      <c r="L40" s="37" t="s">
        <v>72</v>
      </c>
      <c r="M40" s="37" t="s">
        <v>72</v>
      </c>
      <c r="N40" s="37" t="s">
        <v>72</v>
      </c>
      <c r="O40" s="37" t="s">
        <v>72</v>
      </c>
      <c r="P40" s="37">
        <v>1618300</v>
      </c>
      <c r="Q40" s="37" t="s">
        <v>72</v>
      </c>
      <c r="R40" s="35" t="s">
        <v>188</v>
      </c>
      <c r="S40" s="38" t="s">
        <v>177</v>
      </c>
      <c r="T40" s="143" t="s">
        <v>224</v>
      </c>
      <c r="U40" s="140"/>
      <c r="V40" s="37">
        <v>970767.61</v>
      </c>
      <c r="W40" s="37" t="s">
        <v>72</v>
      </c>
      <c r="X40" s="37">
        <v>970767.61</v>
      </c>
      <c r="Y40" s="37" t="s">
        <v>72</v>
      </c>
      <c r="Z40" s="37" t="s">
        <v>72</v>
      </c>
      <c r="AA40" s="37" t="s">
        <v>72</v>
      </c>
      <c r="AB40" s="37" t="s">
        <v>72</v>
      </c>
      <c r="AC40" s="37" t="s">
        <v>72</v>
      </c>
      <c r="AD40" s="37" t="s">
        <v>72</v>
      </c>
      <c r="AE40" s="37" t="s">
        <v>72</v>
      </c>
      <c r="AF40" s="37" t="s">
        <v>72</v>
      </c>
      <c r="AG40" s="37">
        <v>970767.61</v>
      </c>
      <c r="AH40" s="37" t="s">
        <v>72</v>
      </c>
    </row>
    <row r="41" spans="1:34" ht="24.6" customHeight="1">
      <c r="A41" s="35" t="s">
        <v>190</v>
      </c>
      <c r="B41" s="36" t="s">
        <v>177</v>
      </c>
      <c r="C41" s="141" t="s">
        <v>225</v>
      </c>
      <c r="D41" s="142"/>
      <c r="E41" s="37">
        <v>1492400</v>
      </c>
      <c r="F41" s="37" t="s">
        <v>72</v>
      </c>
      <c r="G41" s="37">
        <v>1492400</v>
      </c>
      <c r="H41" s="37" t="s">
        <v>72</v>
      </c>
      <c r="I41" s="37" t="s">
        <v>72</v>
      </c>
      <c r="J41" s="37" t="s">
        <v>72</v>
      </c>
      <c r="K41" s="37" t="s">
        <v>72</v>
      </c>
      <c r="L41" s="37" t="s">
        <v>72</v>
      </c>
      <c r="M41" s="37" t="s">
        <v>72</v>
      </c>
      <c r="N41" s="37" t="s">
        <v>72</v>
      </c>
      <c r="O41" s="37" t="s">
        <v>72</v>
      </c>
      <c r="P41" s="37">
        <v>1492400</v>
      </c>
      <c r="Q41" s="37" t="s">
        <v>72</v>
      </c>
      <c r="R41" s="35" t="s">
        <v>190</v>
      </c>
      <c r="S41" s="38" t="s">
        <v>177</v>
      </c>
      <c r="T41" s="143" t="s">
        <v>225</v>
      </c>
      <c r="U41" s="140"/>
      <c r="V41" s="37">
        <v>754591.14</v>
      </c>
      <c r="W41" s="37" t="s">
        <v>72</v>
      </c>
      <c r="X41" s="37">
        <v>754591.14</v>
      </c>
      <c r="Y41" s="37" t="s">
        <v>72</v>
      </c>
      <c r="Z41" s="37" t="s">
        <v>72</v>
      </c>
      <c r="AA41" s="37" t="s">
        <v>72</v>
      </c>
      <c r="AB41" s="37" t="s">
        <v>72</v>
      </c>
      <c r="AC41" s="37" t="s">
        <v>72</v>
      </c>
      <c r="AD41" s="37" t="s">
        <v>72</v>
      </c>
      <c r="AE41" s="37" t="s">
        <v>72</v>
      </c>
      <c r="AF41" s="37" t="s">
        <v>72</v>
      </c>
      <c r="AG41" s="37">
        <v>754591.14</v>
      </c>
      <c r="AH41" s="37" t="s">
        <v>72</v>
      </c>
    </row>
    <row r="42" spans="1:34" ht="36.9" customHeight="1">
      <c r="A42" s="35" t="s">
        <v>192</v>
      </c>
      <c r="B42" s="36" t="s">
        <v>177</v>
      </c>
      <c r="C42" s="141" t="s">
        <v>226</v>
      </c>
      <c r="D42" s="142"/>
      <c r="E42" s="37">
        <v>1492400</v>
      </c>
      <c r="F42" s="37" t="s">
        <v>72</v>
      </c>
      <c r="G42" s="37">
        <v>1492400</v>
      </c>
      <c r="H42" s="37" t="s">
        <v>72</v>
      </c>
      <c r="I42" s="37" t="s">
        <v>72</v>
      </c>
      <c r="J42" s="37" t="s">
        <v>72</v>
      </c>
      <c r="K42" s="37" t="s">
        <v>72</v>
      </c>
      <c r="L42" s="37" t="s">
        <v>72</v>
      </c>
      <c r="M42" s="37" t="s">
        <v>72</v>
      </c>
      <c r="N42" s="37" t="s">
        <v>72</v>
      </c>
      <c r="O42" s="37" t="s">
        <v>72</v>
      </c>
      <c r="P42" s="37">
        <v>1492400</v>
      </c>
      <c r="Q42" s="37" t="s">
        <v>72</v>
      </c>
      <c r="R42" s="35" t="s">
        <v>192</v>
      </c>
      <c r="S42" s="38" t="s">
        <v>177</v>
      </c>
      <c r="T42" s="143" t="s">
        <v>226</v>
      </c>
      <c r="U42" s="140"/>
      <c r="V42" s="37">
        <v>754591.14</v>
      </c>
      <c r="W42" s="37" t="s">
        <v>72</v>
      </c>
      <c r="X42" s="37">
        <v>754591.14</v>
      </c>
      <c r="Y42" s="37" t="s">
        <v>72</v>
      </c>
      <c r="Z42" s="37" t="s">
        <v>72</v>
      </c>
      <c r="AA42" s="37" t="s">
        <v>72</v>
      </c>
      <c r="AB42" s="37" t="s">
        <v>72</v>
      </c>
      <c r="AC42" s="37" t="s">
        <v>72</v>
      </c>
      <c r="AD42" s="37" t="s">
        <v>72</v>
      </c>
      <c r="AE42" s="37" t="s">
        <v>72</v>
      </c>
      <c r="AF42" s="37" t="s">
        <v>72</v>
      </c>
      <c r="AG42" s="37">
        <v>754591.14</v>
      </c>
      <c r="AH42" s="37" t="s">
        <v>72</v>
      </c>
    </row>
    <row r="43" spans="1:34" ht="36.9" customHeight="1">
      <c r="A43" s="35" t="s">
        <v>194</v>
      </c>
      <c r="B43" s="36" t="s">
        <v>177</v>
      </c>
      <c r="C43" s="141" t="s">
        <v>227</v>
      </c>
      <c r="D43" s="142"/>
      <c r="E43" s="37">
        <v>1492400</v>
      </c>
      <c r="F43" s="37" t="s">
        <v>72</v>
      </c>
      <c r="G43" s="37">
        <v>1492400</v>
      </c>
      <c r="H43" s="37" t="s">
        <v>72</v>
      </c>
      <c r="I43" s="37" t="s">
        <v>72</v>
      </c>
      <c r="J43" s="37" t="s">
        <v>72</v>
      </c>
      <c r="K43" s="37" t="s">
        <v>72</v>
      </c>
      <c r="L43" s="37" t="s">
        <v>72</v>
      </c>
      <c r="M43" s="37" t="s">
        <v>72</v>
      </c>
      <c r="N43" s="37" t="s">
        <v>72</v>
      </c>
      <c r="O43" s="37" t="s">
        <v>72</v>
      </c>
      <c r="P43" s="37">
        <v>1492400</v>
      </c>
      <c r="Q43" s="37" t="s">
        <v>72</v>
      </c>
      <c r="R43" s="35" t="s">
        <v>194</v>
      </c>
      <c r="S43" s="38" t="s">
        <v>177</v>
      </c>
      <c r="T43" s="143" t="s">
        <v>227</v>
      </c>
      <c r="U43" s="140"/>
      <c r="V43" s="37">
        <v>754591.14</v>
      </c>
      <c r="W43" s="37" t="s">
        <v>72</v>
      </c>
      <c r="X43" s="37">
        <v>754591.14</v>
      </c>
      <c r="Y43" s="37" t="s">
        <v>72</v>
      </c>
      <c r="Z43" s="37" t="s">
        <v>72</v>
      </c>
      <c r="AA43" s="37" t="s">
        <v>72</v>
      </c>
      <c r="AB43" s="37" t="s">
        <v>72</v>
      </c>
      <c r="AC43" s="37" t="s">
        <v>72</v>
      </c>
      <c r="AD43" s="37" t="s">
        <v>72</v>
      </c>
      <c r="AE43" s="37" t="s">
        <v>72</v>
      </c>
      <c r="AF43" s="37" t="s">
        <v>72</v>
      </c>
      <c r="AG43" s="37">
        <v>754591.14</v>
      </c>
      <c r="AH43" s="37" t="s">
        <v>72</v>
      </c>
    </row>
    <row r="44" spans="1:34" ht="24.6" customHeight="1">
      <c r="A44" s="35" t="s">
        <v>196</v>
      </c>
      <c r="B44" s="36" t="s">
        <v>177</v>
      </c>
      <c r="C44" s="141" t="s">
        <v>228</v>
      </c>
      <c r="D44" s="142"/>
      <c r="E44" s="37">
        <v>34000</v>
      </c>
      <c r="F44" s="37" t="s">
        <v>72</v>
      </c>
      <c r="G44" s="37">
        <v>34000</v>
      </c>
      <c r="H44" s="37" t="s">
        <v>72</v>
      </c>
      <c r="I44" s="37" t="s">
        <v>72</v>
      </c>
      <c r="J44" s="37" t="s">
        <v>72</v>
      </c>
      <c r="K44" s="37" t="s">
        <v>72</v>
      </c>
      <c r="L44" s="37" t="s">
        <v>72</v>
      </c>
      <c r="M44" s="37" t="s">
        <v>72</v>
      </c>
      <c r="N44" s="37" t="s">
        <v>72</v>
      </c>
      <c r="O44" s="37" t="s">
        <v>72</v>
      </c>
      <c r="P44" s="37">
        <v>34000</v>
      </c>
      <c r="Q44" s="37" t="s">
        <v>72</v>
      </c>
      <c r="R44" s="35" t="s">
        <v>196</v>
      </c>
      <c r="S44" s="38" t="s">
        <v>177</v>
      </c>
      <c r="T44" s="143" t="s">
        <v>228</v>
      </c>
      <c r="U44" s="140"/>
      <c r="V44" s="37">
        <v>27030.080000000002</v>
      </c>
      <c r="W44" s="37" t="s">
        <v>72</v>
      </c>
      <c r="X44" s="37">
        <v>27030.080000000002</v>
      </c>
      <c r="Y44" s="37" t="s">
        <v>72</v>
      </c>
      <c r="Z44" s="37" t="s">
        <v>72</v>
      </c>
      <c r="AA44" s="37" t="s">
        <v>72</v>
      </c>
      <c r="AB44" s="37" t="s">
        <v>72</v>
      </c>
      <c r="AC44" s="37" t="s">
        <v>72</v>
      </c>
      <c r="AD44" s="37" t="s">
        <v>72</v>
      </c>
      <c r="AE44" s="37" t="s">
        <v>72</v>
      </c>
      <c r="AF44" s="37" t="s">
        <v>72</v>
      </c>
      <c r="AG44" s="37">
        <v>27030.080000000002</v>
      </c>
      <c r="AH44" s="37" t="s">
        <v>72</v>
      </c>
    </row>
    <row r="45" spans="1:34" ht="24.6" customHeight="1">
      <c r="A45" s="35" t="s">
        <v>198</v>
      </c>
      <c r="B45" s="36" t="s">
        <v>177</v>
      </c>
      <c r="C45" s="141" t="s">
        <v>229</v>
      </c>
      <c r="D45" s="142"/>
      <c r="E45" s="37">
        <v>34000</v>
      </c>
      <c r="F45" s="37" t="s">
        <v>72</v>
      </c>
      <c r="G45" s="37">
        <v>34000</v>
      </c>
      <c r="H45" s="37" t="s">
        <v>72</v>
      </c>
      <c r="I45" s="37" t="s">
        <v>72</v>
      </c>
      <c r="J45" s="37" t="s">
        <v>72</v>
      </c>
      <c r="K45" s="37" t="s">
        <v>72</v>
      </c>
      <c r="L45" s="37" t="s">
        <v>72</v>
      </c>
      <c r="M45" s="37" t="s">
        <v>72</v>
      </c>
      <c r="N45" s="37" t="s">
        <v>72</v>
      </c>
      <c r="O45" s="37" t="s">
        <v>72</v>
      </c>
      <c r="P45" s="37">
        <v>34000</v>
      </c>
      <c r="Q45" s="37" t="s">
        <v>72</v>
      </c>
      <c r="R45" s="35" t="s">
        <v>198</v>
      </c>
      <c r="S45" s="38" t="s">
        <v>177</v>
      </c>
      <c r="T45" s="143" t="s">
        <v>229</v>
      </c>
      <c r="U45" s="140"/>
      <c r="V45" s="37">
        <v>27030.080000000002</v>
      </c>
      <c r="W45" s="37" t="s">
        <v>72</v>
      </c>
      <c r="X45" s="37">
        <v>27030.080000000002</v>
      </c>
      <c r="Y45" s="37" t="s">
        <v>72</v>
      </c>
      <c r="Z45" s="37" t="s">
        <v>72</v>
      </c>
      <c r="AA45" s="37" t="s">
        <v>72</v>
      </c>
      <c r="AB45" s="37" t="s">
        <v>72</v>
      </c>
      <c r="AC45" s="37" t="s">
        <v>72</v>
      </c>
      <c r="AD45" s="37" t="s">
        <v>72</v>
      </c>
      <c r="AE45" s="37" t="s">
        <v>72</v>
      </c>
      <c r="AF45" s="37" t="s">
        <v>72</v>
      </c>
      <c r="AG45" s="37">
        <v>27030.080000000002</v>
      </c>
      <c r="AH45" s="37" t="s">
        <v>72</v>
      </c>
    </row>
    <row r="46" spans="1:34" ht="36.9" customHeight="1">
      <c r="A46" s="35" t="s">
        <v>200</v>
      </c>
      <c r="B46" s="36" t="s">
        <v>177</v>
      </c>
      <c r="C46" s="141" t="s">
        <v>230</v>
      </c>
      <c r="D46" s="142"/>
      <c r="E46" s="37">
        <v>34000</v>
      </c>
      <c r="F46" s="37" t="s">
        <v>72</v>
      </c>
      <c r="G46" s="37">
        <v>34000</v>
      </c>
      <c r="H46" s="37" t="s">
        <v>72</v>
      </c>
      <c r="I46" s="37" t="s">
        <v>72</v>
      </c>
      <c r="J46" s="37" t="s">
        <v>72</v>
      </c>
      <c r="K46" s="37" t="s">
        <v>72</v>
      </c>
      <c r="L46" s="37" t="s">
        <v>72</v>
      </c>
      <c r="M46" s="37" t="s">
        <v>72</v>
      </c>
      <c r="N46" s="37" t="s">
        <v>72</v>
      </c>
      <c r="O46" s="37" t="s">
        <v>72</v>
      </c>
      <c r="P46" s="37">
        <v>34000</v>
      </c>
      <c r="Q46" s="37" t="s">
        <v>72</v>
      </c>
      <c r="R46" s="35" t="s">
        <v>200</v>
      </c>
      <c r="S46" s="38" t="s">
        <v>177</v>
      </c>
      <c r="T46" s="143" t="s">
        <v>230</v>
      </c>
      <c r="U46" s="140"/>
      <c r="V46" s="37">
        <v>27030.080000000002</v>
      </c>
      <c r="W46" s="37" t="s">
        <v>72</v>
      </c>
      <c r="X46" s="37">
        <v>27030.080000000002</v>
      </c>
      <c r="Y46" s="37" t="s">
        <v>72</v>
      </c>
      <c r="Z46" s="37" t="s">
        <v>72</v>
      </c>
      <c r="AA46" s="37" t="s">
        <v>72</v>
      </c>
      <c r="AB46" s="37" t="s">
        <v>72</v>
      </c>
      <c r="AC46" s="37" t="s">
        <v>72</v>
      </c>
      <c r="AD46" s="37" t="s">
        <v>72</v>
      </c>
      <c r="AE46" s="37" t="s">
        <v>72</v>
      </c>
      <c r="AF46" s="37" t="s">
        <v>72</v>
      </c>
      <c r="AG46" s="37">
        <v>27030.080000000002</v>
      </c>
      <c r="AH46" s="37" t="s">
        <v>72</v>
      </c>
    </row>
    <row r="47" spans="1:34">
      <c r="A47" s="35" t="s">
        <v>202</v>
      </c>
      <c r="B47" s="36" t="s">
        <v>177</v>
      </c>
      <c r="C47" s="141" t="s">
        <v>231</v>
      </c>
      <c r="D47" s="142"/>
      <c r="E47" s="37">
        <v>3400</v>
      </c>
      <c r="F47" s="37" t="s">
        <v>72</v>
      </c>
      <c r="G47" s="37">
        <v>3400</v>
      </c>
      <c r="H47" s="37" t="s">
        <v>72</v>
      </c>
      <c r="I47" s="37" t="s">
        <v>72</v>
      </c>
      <c r="J47" s="37" t="s">
        <v>72</v>
      </c>
      <c r="K47" s="37" t="s">
        <v>72</v>
      </c>
      <c r="L47" s="37" t="s">
        <v>72</v>
      </c>
      <c r="M47" s="37" t="s">
        <v>72</v>
      </c>
      <c r="N47" s="37" t="s">
        <v>72</v>
      </c>
      <c r="O47" s="37" t="s">
        <v>72</v>
      </c>
      <c r="P47" s="37">
        <v>3400</v>
      </c>
      <c r="Q47" s="37" t="s">
        <v>72</v>
      </c>
      <c r="R47" s="35" t="s">
        <v>202</v>
      </c>
      <c r="S47" s="38" t="s">
        <v>177</v>
      </c>
      <c r="T47" s="143" t="s">
        <v>231</v>
      </c>
      <c r="U47" s="140"/>
      <c r="V47" s="37">
        <v>2245</v>
      </c>
      <c r="W47" s="37" t="s">
        <v>72</v>
      </c>
      <c r="X47" s="37">
        <v>2245</v>
      </c>
      <c r="Y47" s="37" t="s">
        <v>72</v>
      </c>
      <c r="Z47" s="37" t="s">
        <v>72</v>
      </c>
      <c r="AA47" s="37" t="s">
        <v>72</v>
      </c>
      <c r="AB47" s="37" t="s">
        <v>72</v>
      </c>
      <c r="AC47" s="37" t="s">
        <v>72</v>
      </c>
      <c r="AD47" s="37" t="s">
        <v>72</v>
      </c>
      <c r="AE47" s="37" t="s">
        <v>72</v>
      </c>
      <c r="AF47" s="37" t="s">
        <v>72</v>
      </c>
      <c r="AG47" s="37">
        <v>2245</v>
      </c>
      <c r="AH47" s="37" t="s">
        <v>72</v>
      </c>
    </row>
    <row r="48" spans="1:34">
      <c r="A48" s="35" t="s">
        <v>208</v>
      </c>
      <c r="B48" s="36" t="s">
        <v>177</v>
      </c>
      <c r="C48" s="141" t="s">
        <v>232</v>
      </c>
      <c r="D48" s="142"/>
      <c r="E48" s="37">
        <v>3400</v>
      </c>
      <c r="F48" s="37" t="s">
        <v>72</v>
      </c>
      <c r="G48" s="37">
        <v>3400</v>
      </c>
      <c r="H48" s="37" t="s">
        <v>72</v>
      </c>
      <c r="I48" s="37" t="s">
        <v>72</v>
      </c>
      <c r="J48" s="37" t="s">
        <v>72</v>
      </c>
      <c r="K48" s="37" t="s">
        <v>72</v>
      </c>
      <c r="L48" s="37" t="s">
        <v>72</v>
      </c>
      <c r="M48" s="37" t="s">
        <v>72</v>
      </c>
      <c r="N48" s="37" t="s">
        <v>72</v>
      </c>
      <c r="O48" s="37" t="s">
        <v>72</v>
      </c>
      <c r="P48" s="37">
        <v>3400</v>
      </c>
      <c r="Q48" s="37" t="s">
        <v>72</v>
      </c>
      <c r="R48" s="35" t="s">
        <v>208</v>
      </c>
      <c r="S48" s="38" t="s">
        <v>177</v>
      </c>
      <c r="T48" s="143" t="s">
        <v>232</v>
      </c>
      <c r="U48" s="140"/>
      <c r="V48" s="37">
        <v>2245</v>
      </c>
      <c r="W48" s="37" t="s">
        <v>72</v>
      </c>
      <c r="X48" s="37">
        <v>2245</v>
      </c>
      <c r="Y48" s="37" t="s">
        <v>72</v>
      </c>
      <c r="Z48" s="37" t="s">
        <v>72</v>
      </c>
      <c r="AA48" s="37" t="s">
        <v>72</v>
      </c>
      <c r="AB48" s="37" t="s">
        <v>72</v>
      </c>
      <c r="AC48" s="37" t="s">
        <v>72</v>
      </c>
      <c r="AD48" s="37" t="s">
        <v>72</v>
      </c>
      <c r="AE48" s="37" t="s">
        <v>72</v>
      </c>
      <c r="AF48" s="37" t="s">
        <v>72</v>
      </c>
      <c r="AG48" s="37">
        <v>2245</v>
      </c>
      <c r="AH48" s="37" t="s">
        <v>72</v>
      </c>
    </row>
    <row r="49" spans="1:34">
      <c r="A49" s="35" t="s">
        <v>212</v>
      </c>
      <c r="B49" s="36" t="s">
        <v>177</v>
      </c>
      <c r="C49" s="141" t="s">
        <v>233</v>
      </c>
      <c r="D49" s="142"/>
      <c r="E49" s="37">
        <v>3400</v>
      </c>
      <c r="F49" s="37" t="s">
        <v>72</v>
      </c>
      <c r="G49" s="37">
        <v>3400</v>
      </c>
      <c r="H49" s="37" t="s">
        <v>72</v>
      </c>
      <c r="I49" s="37" t="s">
        <v>72</v>
      </c>
      <c r="J49" s="37" t="s">
        <v>72</v>
      </c>
      <c r="K49" s="37" t="s">
        <v>72</v>
      </c>
      <c r="L49" s="37" t="s">
        <v>72</v>
      </c>
      <c r="M49" s="37" t="s">
        <v>72</v>
      </c>
      <c r="N49" s="37" t="s">
        <v>72</v>
      </c>
      <c r="O49" s="37" t="s">
        <v>72</v>
      </c>
      <c r="P49" s="37">
        <v>3400</v>
      </c>
      <c r="Q49" s="37" t="s">
        <v>72</v>
      </c>
      <c r="R49" s="35" t="s">
        <v>212</v>
      </c>
      <c r="S49" s="38" t="s">
        <v>177</v>
      </c>
      <c r="T49" s="143" t="s">
        <v>233</v>
      </c>
      <c r="U49" s="140"/>
      <c r="V49" s="37">
        <v>2245</v>
      </c>
      <c r="W49" s="37" t="s">
        <v>72</v>
      </c>
      <c r="X49" s="37">
        <v>2245</v>
      </c>
      <c r="Y49" s="37" t="s">
        <v>72</v>
      </c>
      <c r="Z49" s="37" t="s">
        <v>72</v>
      </c>
      <c r="AA49" s="37" t="s">
        <v>72</v>
      </c>
      <c r="AB49" s="37" t="s">
        <v>72</v>
      </c>
      <c r="AC49" s="37" t="s">
        <v>72</v>
      </c>
      <c r="AD49" s="37" t="s">
        <v>72</v>
      </c>
      <c r="AE49" s="37" t="s">
        <v>72</v>
      </c>
      <c r="AF49" s="37" t="s">
        <v>72</v>
      </c>
      <c r="AG49" s="37">
        <v>2245</v>
      </c>
      <c r="AH49" s="37" t="s">
        <v>72</v>
      </c>
    </row>
    <row r="50" spans="1:34" ht="24.6" customHeight="1">
      <c r="A50" s="31" t="s">
        <v>234</v>
      </c>
      <c r="B50" s="32" t="s">
        <v>177</v>
      </c>
      <c r="C50" s="137" t="s">
        <v>235</v>
      </c>
      <c r="D50" s="138"/>
      <c r="E50" s="33">
        <v>286500</v>
      </c>
      <c r="F50" s="33" t="s">
        <v>72</v>
      </c>
      <c r="G50" s="33">
        <v>286500</v>
      </c>
      <c r="H50" s="33" t="s">
        <v>72</v>
      </c>
      <c r="I50" s="33" t="s">
        <v>72</v>
      </c>
      <c r="J50" s="33" t="s">
        <v>72</v>
      </c>
      <c r="K50" s="33" t="s">
        <v>72</v>
      </c>
      <c r="L50" s="33" t="s">
        <v>72</v>
      </c>
      <c r="M50" s="33" t="s">
        <v>72</v>
      </c>
      <c r="N50" s="33" t="s">
        <v>72</v>
      </c>
      <c r="O50" s="33" t="s">
        <v>72</v>
      </c>
      <c r="P50" s="33">
        <v>286500</v>
      </c>
      <c r="Q50" s="33" t="s">
        <v>72</v>
      </c>
      <c r="R50" s="31" t="s">
        <v>234</v>
      </c>
      <c r="S50" s="34" t="s">
        <v>177</v>
      </c>
      <c r="T50" s="139" t="s">
        <v>235</v>
      </c>
      <c r="U50" s="140"/>
      <c r="V50" s="33">
        <v>286484.15999999997</v>
      </c>
      <c r="W50" s="33" t="s">
        <v>72</v>
      </c>
      <c r="X50" s="33">
        <v>286484.15999999997</v>
      </c>
      <c r="Y50" s="33" t="s">
        <v>72</v>
      </c>
      <c r="Z50" s="33" t="s">
        <v>72</v>
      </c>
      <c r="AA50" s="33" t="s">
        <v>72</v>
      </c>
      <c r="AB50" s="33" t="s">
        <v>72</v>
      </c>
      <c r="AC50" s="33" t="s">
        <v>72</v>
      </c>
      <c r="AD50" s="33" t="s">
        <v>72</v>
      </c>
      <c r="AE50" s="33" t="s">
        <v>72</v>
      </c>
      <c r="AF50" s="33" t="s">
        <v>72</v>
      </c>
      <c r="AG50" s="33">
        <v>286484.15999999997</v>
      </c>
      <c r="AH50" s="33" t="s">
        <v>72</v>
      </c>
    </row>
    <row r="51" spans="1:34">
      <c r="A51" s="35" t="s">
        <v>202</v>
      </c>
      <c r="B51" s="36" t="s">
        <v>177</v>
      </c>
      <c r="C51" s="141" t="s">
        <v>236</v>
      </c>
      <c r="D51" s="142"/>
      <c r="E51" s="37">
        <v>286500</v>
      </c>
      <c r="F51" s="37" t="s">
        <v>72</v>
      </c>
      <c r="G51" s="37">
        <v>286500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286500</v>
      </c>
      <c r="Q51" s="37" t="s">
        <v>72</v>
      </c>
      <c r="R51" s="35" t="s">
        <v>202</v>
      </c>
      <c r="S51" s="38" t="s">
        <v>177</v>
      </c>
      <c r="T51" s="143" t="s">
        <v>236</v>
      </c>
      <c r="U51" s="140"/>
      <c r="V51" s="37">
        <v>286484.15999999997</v>
      </c>
      <c r="W51" s="37" t="s">
        <v>72</v>
      </c>
      <c r="X51" s="37">
        <v>286484.15999999997</v>
      </c>
      <c r="Y51" s="37" t="s">
        <v>72</v>
      </c>
      <c r="Z51" s="37" t="s">
        <v>72</v>
      </c>
      <c r="AA51" s="37" t="s">
        <v>72</v>
      </c>
      <c r="AB51" s="37" t="s">
        <v>72</v>
      </c>
      <c r="AC51" s="37" t="s">
        <v>72</v>
      </c>
      <c r="AD51" s="37" t="s">
        <v>72</v>
      </c>
      <c r="AE51" s="37" t="s">
        <v>72</v>
      </c>
      <c r="AF51" s="37" t="s">
        <v>72</v>
      </c>
      <c r="AG51" s="37">
        <v>286484.15999999997</v>
      </c>
      <c r="AH51" s="37" t="s">
        <v>72</v>
      </c>
    </row>
    <row r="52" spans="1:34">
      <c r="A52" s="35" t="s">
        <v>216</v>
      </c>
      <c r="B52" s="36" t="s">
        <v>177</v>
      </c>
      <c r="C52" s="141" t="s">
        <v>237</v>
      </c>
      <c r="D52" s="142"/>
      <c r="E52" s="37">
        <v>286500</v>
      </c>
      <c r="F52" s="37" t="s">
        <v>72</v>
      </c>
      <c r="G52" s="37">
        <v>286500</v>
      </c>
      <c r="H52" s="37" t="s">
        <v>72</v>
      </c>
      <c r="I52" s="37" t="s">
        <v>72</v>
      </c>
      <c r="J52" s="37" t="s">
        <v>72</v>
      </c>
      <c r="K52" s="37" t="s">
        <v>72</v>
      </c>
      <c r="L52" s="37" t="s">
        <v>72</v>
      </c>
      <c r="M52" s="37" t="s">
        <v>72</v>
      </c>
      <c r="N52" s="37" t="s">
        <v>72</v>
      </c>
      <c r="O52" s="37" t="s">
        <v>72</v>
      </c>
      <c r="P52" s="37">
        <v>286500</v>
      </c>
      <c r="Q52" s="37" t="s">
        <v>72</v>
      </c>
      <c r="R52" s="35" t="s">
        <v>216</v>
      </c>
      <c r="S52" s="38" t="s">
        <v>177</v>
      </c>
      <c r="T52" s="143" t="s">
        <v>237</v>
      </c>
      <c r="U52" s="140"/>
      <c r="V52" s="37">
        <v>286484.15999999997</v>
      </c>
      <c r="W52" s="37" t="s">
        <v>72</v>
      </c>
      <c r="X52" s="37">
        <v>286484.15999999997</v>
      </c>
      <c r="Y52" s="37" t="s">
        <v>72</v>
      </c>
      <c r="Z52" s="37" t="s">
        <v>72</v>
      </c>
      <c r="AA52" s="37" t="s">
        <v>72</v>
      </c>
      <c r="AB52" s="37" t="s">
        <v>72</v>
      </c>
      <c r="AC52" s="37" t="s">
        <v>72</v>
      </c>
      <c r="AD52" s="37" t="s">
        <v>72</v>
      </c>
      <c r="AE52" s="37" t="s">
        <v>72</v>
      </c>
      <c r="AF52" s="37" t="s">
        <v>72</v>
      </c>
      <c r="AG52" s="37">
        <v>286484.15999999997</v>
      </c>
      <c r="AH52" s="37" t="s">
        <v>72</v>
      </c>
    </row>
    <row r="53" spans="1:34">
      <c r="A53" s="31" t="s">
        <v>238</v>
      </c>
      <c r="B53" s="32" t="s">
        <v>177</v>
      </c>
      <c r="C53" s="137" t="s">
        <v>239</v>
      </c>
      <c r="D53" s="138"/>
      <c r="E53" s="33">
        <v>1045500</v>
      </c>
      <c r="F53" s="33" t="s">
        <v>72</v>
      </c>
      <c r="G53" s="33">
        <v>1045500</v>
      </c>
      <c r="H53" s="33" t="s">
        <v>72</v>
      </c>
      <c r="I53" s="33" t="s">
        <v>72</v>
      </c>
      <c r="J53" s="33" t="s">
        <v>72</v>
      </c>
      <c r="K53" s="33" t="s">
        <v>72</v>
      </c>
      <c r="L53" s="33" t="s">
        <v>72</v>
      </c>
      <c r="M53" s="33" t="s">
        <v>72</v>
      </c>
      <c r="N53" s="33" t="s">
        <v>72</v>
      </c>
      <c r="O53" s="33" t="s">
        <v>72</v>
      </c>
      <c r="P53" s="33">
        <v>1045500</v>
      </c>
      <c r="Q53" s="33" t="s">
        <v>72</v>
      </c>
      <c r="R53" s="31" t="s">
        <v>238</v>
      </c>
      <c r="S53" s="34" t="s">
        <v>177</v>
      </c>
      <c r="T53" s="139" t="s">
        <v>239</v>
      </c>
      <c r="U53" s="140"/>
      <c r="V53" s="33">
        <v>193539.5</v>
      </c>
      <c r="W53" s="33" t="s">
        <v>72</v>
      </c>
      <c r="X53" s="33">
        <v>193539.5</v>
      </c>
      <c r="Y53" s="33" t="s">
        <v>72</v>
      </c>
      <c r="Z53" s="33" t="s">
        <v>72</v>
      </c>
      <c r="AA53" s="33" t="s">
        <v>72</v>
      </c>
      <c r="AB53" s="33" t="s">
        <v>72</v>
      </c>
      <c r="AC53" s="33" t="s">
        <v>72</v>
      </c>
      <c r="AD53" s="33" t="s">
        <v>72</v>
      </c>
      <c r="AE53" s="33" t="s">
        <v>72</v>
      </c>
      <c r="AF53" s="33" t="s">
        <v>72</v>
      </c>
      <c r="AG53" s="33">
        <v>193539.5</v>
      </c>
      <c r="AH53" s="33" t="s">
        <v>72</v>
      </c>
    </row>
    <row r="54" spans="1:34" ht="24.6" customHeight="1">
      <c r="A54" s="35" t="s">
        <v>190</v>
      </c>
      <c r="B54" s="36" t="s">
        <v>177</v>
      </c>
      <c r="C54" s="141" t="s">
        <v>240</v>
      </c>
      <c r="D54" s="142"/>
      <c r="E54" s="37">
        <v>888800</v>
      </c>
      <c r="F54" s="37" t="s">
        <v>72</v>
      </c>
      <c r="G54" s="37">
        <v>888800</v>
      </c>
      <c r="H54" s="37" t="s">
        <v>72</v>
      </c>
      <c r="I54" s="37" t="s">
        <v>72</v>
      </c>
      <c r="J54" s="37" t="s">
        <v>72</v>
      </c>
      <c r="K54" s="37" t="s">
        <v>72</v>
      </c>
      <c r="L54" s="37" t="s">
        <v>72</v>
      </c>
      <c r="M54" s="37" t="s">
        <v>72</v>
      </c>
      <c r="N54" s="37" t="s">
        <v>72</v>
      </c>
      <c r="O54" s="37" t="s">
        <v>72</v>
      </c>
      <c r="P54" s="37">
        <v>888800</v>
      </c>
      <c r="Q54" s="37" t="s">
        <v>72</v>
      </c>
      <c r="R54" s="35" t="s">
        <v>190</v>
      </c>
      <c r="S54" s="38" t="s">
        <v>177</v>
      </c>
      <c r="T54" s="143" t="s">
        <v>240</v>
      </c>
      <c r="U54" s="140"/>
      <c r="V54" s="37">
        <v>111291.5</v>
      </c>
      <c r="W54" s="37" t="s">
        <v>72</v>
      </c>
      <c r="X54" s="37">
        <v>111291.5</v>
      </c>
      <c r="Y54" s="37" t="s">
        <v>72</v>
      </c>
      <c r="Z54" s="37" t="s">
        <v>72</v>
      </c>
      <c r="AA54" s="37" t="s">
        <v>72</v>
      </c>
      <c r="AB54" s="37" t="s">
        <v>72</v>
      </c>
      <c r="AC54" s="37" t="s">
        <v>72</v>
      </c>
      <c r="AD54" s="37" t="s">
        <v>72</v>
      </c>
      <c r="AE54" s="37" t="s">
        <v>72</v>
      </c>
      <c r="AF54" s="37" t="s">
        <v>72</v>
      </c>
      <c r="AG54" s="37">
        <v>111291.5</v>
      </c>
      <c r="AH54" s="37" t="s">
        <v>72</v>
      </c>
    </row>
    <row r="55" spans="1:34" ht="36.9" customHeight="1">
      <c r="A55" s="35" t="s">
        <v>192</v>
      </c>
      <c r="B55" s="36" t="s">
        <v>177</v>
      </c>
      <c r="C55" s="141" t="s">
        <v>241</v>
      </c>
      <c r="D55" s="142"/>
      <c r="E55" s="37">
        <v>888800</v>
      </c>
      <c r="F55" s="37" t="s">
        <v>72</v>
      </c>
      <c r="G55" s="37">
        <v>888800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888800</v>
      </c>
      <c r="Q55" s="37" t="s">
        <v>72</v>
      </c>
      <c r="R55" s="35" t="s">
        <v>192</v>
      </c>
      <c r="S55" s="38" t="s">
        <v>177</v>
      </c>
      <c r="T55" s="143" t="s">
        <v>241</v>
      </c>
      <c r="U55" s="140"/>
      <c r="V55" s="37">
        <v>111291.5</v>
      </c>
      <c r="W55" s="37" t="s">
        <v>72</v>
      </c>
      <c r="X55" s="37">
        <v>111291.5</v>
      </c>
      <c r="Y55" s="37" t="s">
        <v>72</v>
      </c>
      <c r="Z55" s="37" t="s">
        <v>72</v>
      </c>
      <c r="AA55" s="37" t="s">
        <v>72</v>
      </c>
      <c r="AB55" s="37" t="s">
        <v>72</v>
      </c>
      <c r="AC55" s="37" t="s">
        <v>72</v>
      </c>
      <c r="AD55" s="37" t="s">
        <v>72</v>
      </c>
      <c r="AE55" s="37" t="s">
        <v>72</v>
      </c>
      <c r="AF55" s="37" t="s">
        <v>72</v>
      </c>
      <c r="AG55" s="37">
        <v>111291.5</v>
      </c>
      <c r="AH55" s="37" t="s">
        <v>72</v>
      </c>
    </row>
    <row r="56" spans="1:34" ht="36.9" customHeight="1">
      <c r="A56" s="35" t="s">
        <v>194</v>
      </c>
      <c r="B56" s="36" t="s">
        <v>177</v>
      </c>
      <c r="C56" s="141" t="s">
        <v>242</v>
      </c>
      <c r="D56" s="142"/>
      <c r="E56" s="37">
        <v>888800</v>
      </c>
      <c r="F56" s="37" t="s">
        <v>72</v>
      </c>
      <c r="G56" s="37">
        <v>888800</v>
      </c>
      <c r="H56" s="37" t="s">
        <v>72</v>
      </c>
      <c r="I56" s="37" t="s">
        <v>72</v>
      </c>
      <c r="J56" s="37" t="s">
        <v>72</v>
      </c>
      <c r="K56" s="37" t="s">
        <v>72</v>
      </c>
      <c r="L56" s="37" t="s">
        <v>72</v>
      </c>
      <c r="M56" s="37" t="s">
        <v>72</v>
      </c>
      <c r="N56" s="37" t="s">
        <v>72</v>
      </c>
      <c r="O56" s="37" t="s">
        <v>72</v>
      </c>
      <c r="P56" s="37">
        <v>888800</v>
      </c>
      <c r="Q56" s="37" t="s">
        <v>72</v>
      </c>
      <c r="R56" s="35" t="s">
        <v>194</v>
      </c>
      <c r="S56" s="38" t="s">
        <v>177</v>
      </c>
      <c r="T56" s="143" t="s">
        <v>242</v>
      </c>
      <c r="U56" s="140"/>
      <c r="V56" s="37">
        <v>111291.5</v>
      </c>
      <c r="W56" s="37" t="s">
        <v>72</v>
      </c>
      <c r="X56" s="37">
        <v>111291.5</v>
      </c>
      <c r="Y56" s="37" t="s">
        <v>72</v>
      </c>
      <c r="Z56" s="37" t="s">
        <v>72</v>
      </c>
      <c r="AA56" s="37" t="s">
        <v>72</v>
      </c>
      <c r="AB56" s="37" t="s">
        <v>72</v>
      </c>
      <c r="AC56" s="37" t="s">
        <v>72</v>
      </c>
      <c r="AD56" s="37" t="s">
        <v>72</v>
      </c>
      <c r="AE56" s="37" t="s">
        <v>72</v>
      </c>
      <c r="AF56" s="37" t="s">
        <v>72</v>
      </c>
      <c r="AG56" s="37">
        <v>111291.5</v>
      </c>
      <c r="AH56" s="37" t="s">
        <v>72</v>
      </c>
    </row>
    <row r="57" spans="1:34">
      <c r="A57" s="35" t="s">
        <v>202</v>
      </c>
      <c r="B57" s="36" t="s">
        <v>177</v>
      </c>
      <c r="C57" s="141" t="s">
        <v>243</v>
      </c>
      <c r="D57" s="142"/>
      <c r="E57" s="37">
        <v>156700</v>
      </c>
      <c r="F57" s="37" t="s">
        <v>72</v>
      </c>
      <c r="G57" s="37">
        <v>156700</v>
      </c>
      <c r="H57" s="37" t="s">
        <v>72</v>
      </c>
      <c r="I57" s="37" t="s">
        <v>72</v>
      </c>
      <c r="J57" s="37" t="s">
        <v>72</v>
      </c>
      <c r="K57" s="37" t="s">
        <v>72</v>
      </c>
      <c r="L57" s="37" t="s">
        <v>72</v>
      </c>
      <c r="M57" s="37" t="s">
        <v>72</v>
      </c>
      <c r="N57" s="37" t="s">
        <v>72</v>
      </c>
      <c r="O57" s="37" t="s">
        <v>72</v>
      </c>
      <c r="P57" s="37">
        <v>156700</v>
      </c>
      <c r="Q57" s="37" t="s">
        <v>72</v>
      </c>
      <c r="R57" s="35" t="s">
        <v>202</v>
      </c>
      <c r="S57" s="38" t="s">
        <v>177</v>
      </c>
      <c r="T57" s="143" t="s">
        <v>243</v>
      </c>
      <c r="U57" s="140"/>
      <c r="V57" s="37">
        <v>82248</v>
      </c>
      <c r="W57" s="37" t="s">
        <v>72</v>
      </c>
      <c r="X57" s="37">
        <v>82248</v>
      </c>
      <c r="Y57" s="37" t="s">
        <v>72</v>
      </c>
      <c r="Z57" s="37" t="s">
        <v>72</v>
      </c>
      <c r="AA57" s="37" t="s">
        <v>72</v>
      </c>
      <c r="AB57" s="37" t="s">
        <v>72</v>
      </c>
      <c r="AC57" s="37" t="s">
        <v>72</v>
      </c>
      <c r="AD57" s="37" t="s">
        <v>72</v>
      </c>
      <c r="AE57" s="37" t="s">
        <v>72</v>
      </c>
      <c r="AF57" s="37" t="s">
        <v>72</v>
      </c>
      <c r="AG57" s="37">
        <v>82248</v>
      </c>
      <c r="AH57" s="37" t="s">
        <v>72</v>
      </c>
    </row>
    <row r="58" spans="1:34">
      <c r="A58" s="35" t="s">
        <v>204</v>
      </c>
      <c r="B58" s="36" t="s">
        <v>177</v>
      </c>
      <c r="C58" s="141" t="s">
        <v>244</v>
      </c>
      <c r="D58" s="142"/>
      <c r="E58" s="37">
        <v>13900</v>
      </c>
      <c r="F58" s="37" t="s">
        <v>72</v>
      </c>
      <c r="G58" s="37">
        <v>13900</v>
      </c>
      <c r="H58" s="37" t="s">
        <v>72</v>
      </c>
      <c r="I58" s="37" t="s">
        <v>72</v>
      </c>
      <c r="J58" s="37" t="s">
        <v>72</v>
      </c>
      <c r="K58" s="37" t="s">
        <v>72</v>
      </c>
      <c r="L58" s="37" t="s">
        <v>72</v>
      </c>
      <c r="M58" s="37" t="s">
        <v>72</v>
      </c>
      <c r="N58" s="37" t="s">
        <v>72</v>
      </c>
      <c r="O58" s="37" t="s">
        <v>72</v>
      </c>
      <c r="P58" s="37">
        <v>13900</v>
      </c>
      <c r="Q58" s="37" t="s">
        <v>72</v>
      </c>
      <c r="R58" s="35" t="s">
        <v>204</v>
      </c>
      <c r="S58" s="38" t="s">
        <v>177</v>
      </c>
      <c r="T58" s="143" t="s">
        <v>244</v>
      </c>
      <c r="U58" s="140"/>
      <c r="V58" s="37">
        <v>3300</v>
      </c>
      <c r="W58" s="37" t="s">
        <v>72</v>
      </c>
      <c r="X58" s="37">
        <v>3300</v>
      </c>
      <c r="Y58" s="37" t="s">
        <v>72</v>
      </c>
      <c r="Z58" s="37" t="s">
        <v>72</v>
      </c>
      <c r="AA58" s="37" t="s">
        <v>72</v>
      </c>
      <c r="AB58" s="37" t="s">
        <v>72</v>
      </c>
      <c r="AC58" s="37" t="s">
        <v>72</v>
      </c>
      <c r="AD58" s="37" t="s">
        <v>72</v>
      </c>
      <c r="AE58" s="37" t="s">
        <v>72</v>
      </c>
      <c r="AF58" s="37" t="s">
        <v>72</v>
      </c>
      <c r="AG58" s="37">
        <v>3300</v>
      </c>
      <c r="AH58" s="37" t="s">
        <v>72</v>
      </c>
    </row>
    <row r="59" spans="1:34" ht="98.4" customHeight="1">
      <c r="A59" s="39" t="s">
        <v>206</v>
      </c>
      <c r="B59" s="36" t="s">
        <v>177</v>
      </c>
      <c r="C59" s="141" t="s">
        <v>245</v>
      </c>
      <c r="D59" s="142"/>
      <c r="E59" s="37">
        <v>13900</v>
      </c>
      <c r="F59" s="37" t="s">
        <v>72</v>
      </c>
      <c r="G59" s="37">
        <v>13900</v>
      </c>
      <c r="H59" s="37" t="s">
        <v>72</v>
      </c>
      <c r="I59" s="37" t="s">
        <v>72</v>
      </c>
      <c r="J59" s="37" t="s">
        <v>72</v>
      </c>
      <c r="K59" s="37" t="s">
        <v>72</v>
      </c>
      <c r="L59" s="37" t="s">
        <v>72</v>
      </c>
      <c r="M59" s="37" t="s">
        <v>72</v>
      </c>
      <c r="N59" s="37" t="s">
        <v>72</v>
      </c>
      <c r="O59" s="37" t="s">
        <v>72</v>
      </c>
      <c r="P59" s="37">
        <v>13900</v>
      </c>
      <c r="Q59" s="37" t="s">
        <v>72</v>
      </c>
      <c r="R59" s="39" t="s">
        <v>206</v>
      </c>
      <c r="S59" s="38" t="s">
        <v>177</v>
      </c>
      <c r="T59" s="143" t="s">
        <v>245</v>
      </c>
      <c r="U59" s="140"/>
      <c r="V59" s="37">
        <v>3300</v>
      </c>
      <c r="W59" s="37" t="s">
        <v>72</v>
      </c>
      <c r="X59" s="37">
        <v>3300</v>
      </c>
      <c r="Y59" s="37" t="s">
        <v>72</v>
      </c>
      <c r="Z59" s="37" t="s">
        <v>72</v>
      </c>
      <c r="AA59" s="37" t="s">
        <v>72</v>
      </c>
      <c r="AB59" s="37" t="s">
        <v>72</v>
      </c>
      <c r="AC59" s="37" t="s">
        <v>72</v>
      </c>
      <c r="AD59" s="37" t="s">
        <v>72</v>
      </c>
      <c r="AE59" s="37" t="s">
        <v>72</v>
      </c>
      <c r="AF59" s="37" t="s">
        <v>72</v>
      </c>
      <c r="AG59" s="37">
        <v>3300</v>
      </c>
      <c r="AH59" s="37" t="s">
        <v>72</v>
      </c>
    </row>
    <row r="60" spans="1:34">
      <c r="A60" s="35" t="s">
        <v>208</v>
      </c>
      <c r="B60" s="36" t="s">
        <v>177</v>
      </c>
      <c r="C60" s="141" t="s">
        <v>246</v>
      </c>
      <c r="D60" s="142"/>
      <c r="E60" s="37">
        <v>142800</v>
      </c>
      <c r="F60" s="37" t="s">
        <v>72</v>
      </c>
      <c r="G60" s="37">
        <v>142800</v>
      </c>
      <c r="H60" s="37" t="s">
        <v>72</v>
      </c>
      <c r="I60" s="37" t="s">
        <v>72</v>
      </c>
      <c r="J60" s="37" t="s">
        <v>72</v>
      </c>
      <c r="K60" s="37" t="s">
        <v>72</v>
      </c>
      <c r="L60" s="37" t="s">
        <v>72</v>
      </c>
      <c r="M60" s="37" t="s">
        <v>72</v>
      </c>
      <c r="N60" s="37" t="s">
        <v>72</v>
      </c>
      <c r="O60" s="37" t="s">
        <v>72</v>
      </c>
      <c r="P60" s="37">
        <v>142800</v>
      </c>
      <c r="Q60" s="37" t="s">
        <v>72</v>
      </c>
      <c r="R60" s="35" t="s">
        <v>208</v>
      </c>
      <c r="S60" s="38" t="s">
        <v>177</v>
      </c>
      <c r="T60" s="143" t="s">
        <v>246</v>
      </c>
      <c r="U60" s="140"/>
      <c r="V60" s="37">
        <v>78948</v>
      </c>
      <c r="W60" s="37" t="s">
        <v>72</v>
      </c>
      <c r="X60" s="37">
        <v>78948</v>
      </c>
      <c r="Y60" s="37" t="s">
        <v>72</v>
      </c>
      <c r="Z60" s="37" t="s">
        <v>72</v>
      </c>
      <c r="AA60" s="37" t="s">
        <v>72</v>
      </c>
      <c r="AB60" s="37" t="s">
        <v>72</v>
      </c>
      <c r="AC60" s="37" t="s">
        <v>72</v>
      </c>
      <c r="AD60" s="37" t="s">
        <v>72</v>
      </c>
      <c r="AE60" s="37" t="s">
        <v>72</v>
      </c>
      <c r="AF60" s="37" t="s">
        <v>72</v>
      </c>
      <c r="AG60" s="37">
        <v>78948</v>
      </c>
      <c r="AH60" s="37" t="s">
        <v>72</v>
      </c>
    </row>
    <row r="61" spans="1:34" ht="24.6" customHeight="1">
      <c r="A61" s="35" t="s">
        <v>210</v>
      </c>
      <c r="B61" s="36" t="s">
        <v>177</v>
      </c>
      <c r="C61" s="141" t="s">
        <v>247</v>
      </c>
      <c r="D61" s="142"/>
      <c r="E61" s="37">
        <v>89100</v>
      </c>
      <c r="F61" s="37" t="s">
        <v>72</v>
      </c>
      <c r="G61" s="37">
        <v>89100</v>
      </c>
      <c r="H61" s="37" t="s">
        <v>72</v>
      </c>
      <c r="I61" s="37" t="s">
        <v>72</v>
      </c>
      <c r="J61" s="37" t="s">
        <v>72</v>
      </c>
      <c r="K61" s="37" t="s">
        <v>72</v>
      </c>
      <c r="L61" s="37" t="s">
        <v>72</v>
      </c>
      <c r="M61" s="37" t="s">
        <v>72</v>
      </c>
      <c r="N61" s="37" t="s">
        <v>72</v>
      </c>
      <c r="O61" s="37" t="s">
        <v>72</v>
      </c>
      <c r="P61" s="37">
        <v>89100</v>
      </c>
      <c r="Q61" s="37" t="s">
        <v>72</v>
      </c>
      <c r="R61" s="35" t="s">
        <v>210</v>
      </c>
      <c r="S61" s="38" t="s">
        <v>177</v>
      </c>
      <c r="T61" s="143" t="s">
        <v>247</v>
      </c>
      <c r="U61" s="140"/>
      <c r="V61" s="37">
        <v>41207</v>
      </c>
      <c r="W61" s="37" t="s">
        <v>72</v>
      </c>
      <c r="X61" s="37">
        <v>41207</v>
      </c>
      <c r="Y61" s="37" t="s">
        <v>72</v>
      </c>
      <c r="Z61" s="37" t="s">
        <v>72</v>
      </c>
      <c r="AA61" s="37" t="s">
        <v>72</v>
      </c>
      <c r="AB61" s="37" t="s">
        <v>72</v>
      </c>
      <c r="AC61" s="37" t="s">
        <v>72</v>
      </c>
      <c r="AD61" s="37" t="s">
        <v>72</v>
      </c>
      <c r="AE61" s="37" t="s">
        <v>72</v>
      </c>
      <c r="AF61" s="37" t="s">
        <v>72</v>
      </c>
      <c r="AG61" s="37">
        <v>41207</v>
      </c>
      <c r="AH61" s="37" t="s">
        <v>72</v>
      </c>
    </row>
    <row r="62" spans="1:34">
      <c r="A62" s="35" t="s">
        <v>212</v>
      </c>
      <c r="B62" s="36" t="s">
        <v>177</v>
      </c>
      <c r="C62" s="141" t="s">
        <v>248</v>
      </c>
      <c r="D62" s="142"/>
      <c r="E62" s="37">
        <v>23700</v>
      </c>
      <c r="F62" s="37" t="s">
        <v>72</v>
      </c>
      <c r="G62" s="37">
        <v>23700</v>
      </c>
      <c r="H62" s="37" t="s">
        <v>72</v>
      </c>
      <c r="I62" s="37" t="s">
        <v>72</v>
      </c>
      <c r="J62" s="37" t="s">
        <v>72</v>
      </c>
      <c r="K62" s="37" t="s">
        <v>72</v>
      </c>
      <c r="L62" s="37" t="s">
        <v>72</v>
      </c>
      <c r="M62" s="37" t="s">
        <v>72</v>
      </c>
      <c r="N62" s="37" t="s">
        <v>72</v>
      </c>
      <c r="O62" s="37" t="s">
        <v>72</v>
      </c>
      <c r="P62" s="37">
        <v>23700</v>
      </c>
      <c r="Q62" s="37" t="s">
        <v>72</v>
      </c>
      <c r="R62" s="35" t="s">
        <v>212</v>
      </c>
      <c r="S62" s="38" t="s">
        <v>177</v>
      </c>
      <c r="T62" s="143" t="s">
        <v>248</v>
      </c>
      <c r="U62" s="140"/>
      <c r="V62" s="37">
        <v>17741</v>
      </c>
      <c r="W62" s="37" t="s">
        <v>72</v>
      </c>
      <c r="X62" s="37">
        <v>17741</v>
      </c>
      <c r="Y62" s="37" t="s">
        <v>72</v>
      </c>
      <c r="Z62" s="37" t="s">
        <v>72</v>
      </c>
      <c r="AA62" s="37" t="s">
        <v>72</v>
      </c>
      <c r="AB62" s="37" t="s">
        <v>72</v>
      </c>
      <c r="AC62" s="37" t="s">
        <v>72</v>
      </c>
      <c r="AD62" s="37" t="s">
        <v>72</v>
      </c>
      <c r="AE62" s="37" t="s">
        <v>72</v>
      </c>
      <c r="AF62" s="37" t="s">
        <v>72</v>
      </c>
      <c r="AG62" s="37">
        <v>17741</v>
      </c>
      <c r="AH62" s="37" t="s">
        <v>72</v>
      </c>
    </row>
    <row r="63" spans="1:34">
      <c r="A63" s="35" t="s">
        <v>214</v>
      </c>
      <c r="B63" s="36" t="s">
        <v>177</v>
      </c>
      <c r="C63" s="141" t="s">
        <v>249</v>
      </c>
      <c r="D63" s="142"/>
      <c r="E63" s="37">
        <v>30000</v>
      </c>
      <c r="F63" s="37" t="s">
        <v>72</v>
      </c>
      <c r="G63" s="37">
        <v>30000</v>
      </c>
      <c r="H63" s="37" t="s">
        <v>72</v>
      </c>
      <c r="I63" s="37" t="s">
        <v>72</v>
      </c>
      <c r="J63" s="37" t="s">
        <v>72</v>
      </c>
      <c r="K63" s="37" t="s">
        <v>72</v>
      </c>
      <c r="L63" s="37" t="s">
        <v>72</v>
      </c>
      <c r="M63" s="37" t="s">
        <v>72</v>
      </c>
      <c r="N63" s="37" t="s">
        <v>72</v>
      </c>
      <c r="O63" s="37" t="s">
        <v>72</v>
      </c>
      <c r="P63" s="37">
        <v>30000</v>
      </c>
      <c r="Q63" s="37" t="s">
        <v>72</v>
      </c>
      <c r="R63" s="35" t="s">
        <v>214</v>
      </c>
      <c r="S63" s="38" t="s">
        <v>177</v>
      </c>
      <c r="T63" s="143" t="s">
        <v>249</v>
      </c>
      <c r="U63" s="140"/>
      <c r="V63" s="37">
        <v>20000</v>
      </c>
      <c r="W63" s="37" t="s">
        <v>72</v>
      </c>
      <c r="X63" s="37">
        <v>20000</v>
      </c>
      <c r="Y63" s="37" t="s">
        <v>72</v>
      </c>
      <c r="Z63" s="37" t="s">
        <v>72</v>
      </c>
      <c r="AA63" s="37" t="s">
        <v>72</v>
      </c>
      <c r="AB63" s="37" t="s">
        <v>72</v>
      </c>
      <c r="AC63" s="37" t="s">
        <v>72</v>
      </c>
      <c r="AD63" s="37" t="s">
        <v>72</v>
      </c>
      <c r="AE63" s="37" t="s">
        <v>72</v>
      </c>
      <c r="AF63" s="37" t="s">
        <v>72</v>
      </c>
      <c r="AG63" s="37">
        <v>20000</v>
      </c>
      <c r="AH63" s="37" t="s">
        <v>72</v>
      </c>
    </row>
    <row r="64" spans="1:34">
      <c r="A64" s="31" t="s">
        <v>250</v>
      </c>
      <c r="B64" s="32" t="s">
        <v>177</v>
      </c>
      <c r="C64" s="137" t="s">
        <v>251</v>
      </c>
      <c r="D64" s="138"/>
      <c r="E64" s="33">
        <v>173300</v>
      </c>
      <c r="F64" s="33" t="s">
        <v>72</v>
      </c>
      <c r="G64" s="33">
        <v>173300</v>
      </c>
      <c r="H64" s="33" t="s">
        <v>72</v>
      </c>
      <c r="I64" s="33" t="s">
        <v>72</v>
      </c>
      <c r="J64" s="33" t="s">
        <v>72</v>
      </c>
      <c r="K64" s="33" t="s">
        <v>72</v>
      </c>
      <c r="L64" s="33" t="s">
        <v>72</v>
      </c>
      <c r="M64" s="33" t="s">
        <v>72</v>
      </c>
      <c r="N64" s="33" t="s">
        <v>72</v>
      </c>
      <c r="O64" s="33" t="s">
        <v>72</v>
      </c>
      <c r="P64" s="33">
        <v>173300</v>
      </c>
      <c r="Q64" s="33" t="s">
        <v>72</v>
      </c>
      <c r="R64" s="31" t="s">
        <v>250</v>
      </c>
      <c r="S64" s="34" t="s">
        <v>177</v>
      </c>
      <c r="T64" s="139" t="s">
        <v>251</v>
      </c>
      <c r="U64" s="140"/>
      <c r="V64" s="33">
        <v>77153.83</v>
      </c>
      <c r="W64" s="33" t="s">
        <v>72</v>
      </c>
      <c r="X64" s="33">
        <v>77153.83</v>
      </c>
      <c r="Y64" s="33" t="s">
        <v>72</v>
      </c>
      <c r="Z64" s="33" t="s">
        <v>72</v>
      </c>
      <c r="AA64" s="33" t="s">
        <v>72</v>
      </c>
      <c r="AB64" s="33" t="s">
        <v>72</v>
      </c>
      <c r="AC64" s="33" t="s">
        <v>72</v>
      </c>
      <c r="AD64" s="33" t="s">
        <v>72</v>
      </c>
      <c r="AE64" s="33" t="s">
        <v>72</v>
      </c>
      <c r="AF64" s="33" t="s">
        <v>72</v>
      </c>
      <c r="AG64" s="33">
        <v>77153.83</v>
      </c>
      <c r="AH64" s="33" t="s">
        <v>72</v>
      </c>
    </row>
    <row r="65" spans="1:34" ht="61.5" customHeight="1">
      <c r="A65" s="35" t="s">
        <v>180</v>
      </c>
      <c r="B65" s="36" t="s">
        <v>177</v>
      </c>
      <c r="C65" s="141" t="s">
        <v>252</v>
      </c>
      <c r="D65" s="142"/>
      <c r="E65" s="37">
        <v>173300</v>
      </c>
      <c r="F65" s="37" t="s">
        <v>72</v>
      </c>
      <c r="G65" s="37">
        <v>173300</v>
      </c>
      <c r="H65" s="37" t="s">
        <v>72</v>
      </c>
      <c r="I65" s="37" t="s">
        <v>72</v>
      </c>
      <c r="J65" s="37" t="s">
        <v>72</v>
      </c>
      <c r="K65" s="37" t="s">
        <v>72</v>
      </c>
      <c r="L65" s="37" t="s">
        <v>72</v>
      </c>
      <c r="M65" s="37" t="s">
        <v>72</v>
      </c>
      <c r="N65" s="37" t="s">
        <v>72</v>
      </c>
      <c r="O65" s="37" t="s">
        <v>72</v>
      </c>
      <c r="P65" s="37">
        <v>173300</v>
      </c>
      <c r="Q65" s="37" t="s">
        <v>72</v>
      </c>
      <c r="R65" s="35" t="s">
        <v>180</v>
      </c>
      <c r="S65" s="38" t="s">
        <v>177</v>
      </c>
      <c r="T65" s="143" t="s">
        <v>252</v>
      </c>
      <c r="U65" s="140"/>
      <c r="V65" s="37">
        <v>77153.83</v>
      </c>
      <c r="W65" s="37" t="s">
        <v>72</v>
      </c>
      <c r="X65" s="37">
        <v>77153.83</v>
      </c>
      <c r="Y65" s="37" t="s">
        <v>72</v>
      </c>
      <c r="Z65" s="37" t="s">
        <v>72</v>
      </c>
      <c r="AA65" s="37" t="s">
        <v>72</v>
      </c>
      <c r="AB65" s="37" t="s">
        <v>72</v>
      </c>
      <c r="AC65" s="37" t="s">
        <v>72</v>
      </c>
      <c r="AD65" s="37" t="s">
        <v>72</v>
      </c>
      <c r="AE65" s="37" t="s">
        <v>72</v>
      </c>
      <c r="AF65" s="37" t="s">
        <v>72</v>
      </c>
      <c r="AG65" s="37">
        <v>77153.83</v>
      </c>
      <c r="AH65" s="37" t="s">
        <v>72</v>
      </c>
    </row>
    <row r="66" spans="1:34" ht="24.6" customHeight="1">
      <c r="A66" s="35" t="s">
        <v>182</v>
      </c>
      <c r="B66" s="36" t="s">
        <v>177</v>
      </c>
      <c r="C66" s="141" t="s">
        <v>253</v>
      </c>
      <c r="D66" s="142"/>
      <c r="E66" s="37">
        <v>173300</v>
      </c>
      <c r="F66" s="37" t="s">
        <v>72</v>
      </c>
      <c r="G66" s="37">
        <v>173300</v>
      </c>
      <c r="H66" s="37" t="s">
        <v>72</v>
      </c>
      <c r="I66" s="37" t="s">
        <v>72</v>
      </c>
      <c r="J66" s="37" t="s">
        <v>72</v>
      </c>
      <c r="K66" s="37" t="s">
        <v>72</v>
      </c>
      <c r="L66" s="37" t="s">
        <v>72</v>
      </c>
      <c r="M66" s="37" t="s">
        <v>72</v>
      </c>
      <c r="N66" s="37" t="s">
        <v>72</v>
      </c>
      <c r="O66" s="37" t="s">
        <v>72</v>
      </c>
      <c r="P66" s="37">
        <v>173300</v>
      </c>
      <c r="Q66" s="37" t="s">
        <v>72</v>
      </c>
      <c r="R66" s="35" t="s">
        <v>182</v>
      </c>
      <c r="S66" s="38" t="s">
        <v>177</v>
      </c>
      <c r="T66" s="143" t="s">
        <v>253</v>
      </c>
      <c r="U66" s="140"/>
      <c r="V66" s="37">
        <v>77153.83</v>
      </c>
      <c r="W66" s="37" t="s">
        <v>72</v>
      </c>
      <c r="X66" s="37">
        <v>77153.83</v>
      </c>
      <c r="Y66" s="37" t="s">
        <v>72</v>
      </c>
      <c r="Z66" s="37" t="s">
        <v>72</v>
      </c>
      <c r="AA66" s="37" t="s">
        <v>72</v>
      </c>
      <c r="AB66" s="37" t="s">
        <v>72</v>
      </c>
      <c r="AC66" s="37" t="s">
        <v>72</v>
      </c>
      <c r="AD66" s="37" t="s">
        <v>72</v>
      </c>
      <c r="AE66" s="37" t="s">
        <v>72</v>
      </c>
      <c r="AF66" s="37" t="s">
        <v>72</v>
      </c>
      <c r="AG66" s="37">
        <v>77153.83</v>
      </c>
      <c r="AH66" s="37" t="s">
        <v>72</v>
      </c>
    </row>
    <row r="67" spans="1:34" ht="24.6" customHeight="1">
      <c r="A67" s="35" t="s">
        <v>184</v>
      </c>
      <c r="B67" s="36" t="s">
        <v>177</v>
      </c>
      <c r="C67" s="141" t="s">
        <v>254</v>
      </c>
      <c r="D67" s="142"/>
      <c r="E67" s="37">
        <v>133100</v>
      </c>
      <c r="F67" s="37" t="s">
        <v>72</v>
      </c>
      <c r="G67" s="37">
        <v>133100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133100</v>
      </c>
      <c r="Q67" s="37" t="s">
        <v>72</v>
      </c>
      <c r="R67" s="35" t="s">
        <v>184</v>
      </c>
      <c r="S67" s="38" t="s">
        <v>177</v>
      </c>
      <c r="T67" s="143" t="s">
        <v>254</v>
      </c>
      <c r="U67" s="140"/>
      <c r="V67" s="37">
        <v>61111.360000000001</v>
      </c>
      <c r="W67" s="37" t="s">
        <v>72</v>
      </c>
      <c r="X67" s="37">
        <v>61111.360000000001</v>
      </c>
      <c r="Y67" s="37" t="s">
        <v>72</v>
      </c>
      <c r="Z67" s="37" t="s">
        <v>72</v>
      </c>
      <c r="AA67" s="37" t="s">
        <v>72</v>
      </c>
      <c r="AB67" s="37" t="s">
        <v>72</v>
      </c>
      <c r="AC67" s="37" t="s">
        <v>72</v>
      </c>
      <c r="AD67" s="37" t="s">
        <v>72</v>
      </c>
      <c r="AE67" s="37" t="s">
        <v>72</v>
      </c>
      <c r="AF67" s="37" t="s">
        <v>72</v>
      </c>
      <c r="AG67" s="37">
        <v>61111.360000000001</v>
      </c>
      <c r="AH67" s="37" t="s">
        <v>72</v>
      </c>
    </row>
    <row r="68" spans="1:34" ht="49.2" customHeight="1">
      <c r="A68" s="35" t="s">
        <v>188</v>
      </c>
      <c r="B68" s="36" t="s">
        <v>177</v>
      </c>
      <c r="C68" s="141" t="s">
        <v>255</v>
      </c>
      <c r="D68" s="142"/>
      <c r="E68" s="37">
        <v>40200</v>
      </c>
      <c r="F68" s="37" t="s">
        <v>72</v>
      </c>
      <c r="G68" s="37">
        <v>40200</v>
      </c>
      <c r="H68" s="37" t="s">
        <v>72</v>
      </c>
      <c r="I68" s="37" t="s">
        <v>72</v>
      </c>
      <c r="J68" s="37" t="s">
        <v>72</v>
      </c>
      <c r="K68" s="37" t="s">
        <v>72</v>
      </c>
      <c r="L68" s="37" t="s">
        <v>72</v>
      </c>
      <c r="M68" s="37" t="s">
        <v>72</v>
      </c>
      <c r="N68" s="37" t="s">
        <v>72</v>
      </c>
      <c r="O68" s="37" t="s">
        <v>72</v>
      </c>
      <c r="P68" s="37">
        <v>40200</v>
      </c>
      <c r="Q68" s="37" t="s">
        <v>72</v>
      </c>
      <c r="R68" s="35" t="s">
        <v>188</v>
      </c>
      <c r="S68" s="38" t="s">
        <v>177</v>
      </c>
      <c r="T68" s="143" t="s">
        <v>255</v>
      </c>
      <c r="U68" s="140"/>
      <c r="V68" s="37">
        <v>16042.47</v>
      </c>
      <c r="W68" s="37" t="s">
        <v>72</v>
      </c>
      <c r="X68" s="37">
        <v>16042.47</v>
      </c>
      <c r="Y68" s="37" t="s">
        <v>72</v>
      </c>
      <c r="Z68" s="37" t="s">
        <v>72</v>
      </c>
      <c r="AA68" s="37" t="s">
        <v>72</v>
      </c>
      <c r="AB68" s="37" t="s">
        <v>72</v>
      </c>
      <c r="AC68" s="37" t="s">
        <v>72</v>
      </c>
      <c r="AD68" s="37" t="s">
        <v>72</v>
      </c>
      <c r="AE68" s="37" t="s">
        <v>72</v>
      </c>
      <c r="AF68" s="37" t="s">
        <v>72</v>
      </c>
      <c r="AG68" s="37">
        <v>16042.47</v>
      </c>
      <c r="AH68" s="37" t="s">
        <v>72</v>
      </c>
    </row>
    <row r="69" spans="1:34">
      <c r="A69" s="31" t="s">
        <v>256</v>
      </c>
      <c r="B69" s="32" t="s">
        <v>177</v>
      </c>
      <c r="C69" s="137" t="s">
        <v>257</v>
      </c>
      <c r="D69" s="138"/>
      <c r="E69" s="33">
        <v>173300</v>
      </c>
      <c r="F69" s="33" t="s">
        <v>72</v>
      </c>
      <c r="G69" s="33">
        <v>173300</v>
      </c>
      <c r="H69" s="33" t="s">
        <v>72</v>
      </c>
      <c r="I69" s="33" t="s">
        <v>72</v>
      </c>
      <c r="J69" s="33" t="s">
        <v>72</v>
      </c>
      <c r="K69" s="33" t="s">
        <v>72</v>
      </c>
      <c r="L69" s="33" t="s">
        <v>72</v>
      </c>
      <c r="M69" s="33" t="s">
        <v>72</v>
      </c>
      <c r="N69" s="33" t="s">
        <v>72</v>
      </c>
      <c r="O69" s="33" t="s">
        <v>72</v>
      </c>
      <c r="P69" s="33">
        <v>173300</v>
      </c>
      <c r="Q69" s="33" t="s">
        <v>72</v>
      </c>
      <c r="R69" s="31" t="s">
        <v>256</v>
      </c>
      <c r="S69" s="34" t="s">
        <v>177</v>
      </c>
      <c r="T69" s="139" t="s">
        <v>257</v>
      </c>
      <c r="U69" s="140"/>
      <c r="V69" s="33">
        <v>77153.83</v>
      </c>
      <c r="W69" s="33" t="s">
        <v>72</v>
      </c>
      <c r="X69" s="33">
        <v>77153.83</v>
      </c>
      <c r="Y69" s="33" t="s">
        <v>72</v>
      </c>
      <c r="Z69" s="33" t="s">
        <v>72</v>
      </c>
      <c r="AA69" s="33" t="s">
        <v>72</v>
      </c>
      <c r="AB69" s="33" t="s">
        <v>72</v>
      </c>
      <c r="AC69" s="33" t="s">
        <v>72</v>
      </c>
      <c r="AD69" s="33" t="s">
        <v>72</v>
      </c>
      <c r="AE69" s="33" t="s">
        <v>72</v>
      </c>
      <c r="AF69" s="33" t="s">
        <v>72</v>
      </c>
      <c r="AG69" s="33">
        <v>77153.83</v>
      </c>
      <c r="AH69" s="33" t="s">
        <v>72</v>
      </c>
    </row>
    <row r="70" spans="1:34" ht="61.5" customHeight="1">
      <c r="A70" s="35" t="s">
        <v>180</v>
      </c>
      <c r="B70" s="36" t="s">
        <v>177</v>
      </c>
      <c r="C70" s="141" t="s">
        <v>258</v>
      </c>
      <c r="D70" s="142"/>
      <c r="E70" s="37">
        <v>173300</v>
      </c>
      <c r="F70" s="37" t="s">
        <v>72</v>
      </c>
      <c r="G70" s="37">
        <v>173300</v>
      </c>
      <c r="H70" s="37" t="s">
        <v>72</v>
      </c>
      <c r="I70" s="37" t="s">
        <v>72</v>
      </c>
      <c r="J70" s="37" t="s">
        <v>72</v>
      </c>
      <c r="K70" s="37" t="s">
        <v>72</v>
      </c>
      <c r="L70" s="37" t="s">
        <v>72</v>
      </c>
      <c r="M70" s="37" t="s">
        <v>72</v>
      </c>
      <c r="N70" s="37" t="s">
        <v>72</v>
      </c>
      <c r="O70" s="37" t="s">
        <v>72</v>
      </c>
      <c r="P70" s="37">
        <v>173300</v>
      </c>
      <c r="Q70" s="37" t="s">
        <v>72</v>
      </c>
      <c r="R70" s="35" t="s">
        <v>180</v>
      </c>
      <c r="S70" s="38" t="s">
        <v>177</v>
      </c>
      <c r="T70" s="143" t="s">
        <v>258</v>
      </c>
      <c r="U70" s="140"/>
      <c r="V70" s="37">
        <v>77153.83</v>
      </c>
      <c r="W70" s="37" t="s">
        <v>72</v>
      </c>
      <c r="X70" s="37">
        <v>77153.83</v>
      </c>
      <c r="Y70" s="37" t="s">
        <v>72</v>
      </c>
      <c r="Z70" s="37" t="s">
        <v>72</v>
      </c>
      <c r="AA70" s="37" t="s">
        <v>72</v>
      </c>
      <c r="AB70" s="37" t="s">
        <v>72</v>
      </c>
      <c r="AC70" s="37" t="s">
        <v>72</v>
      </c>
      <c r="AD70" s="37" t="s">
        <v>72</v>
      </c>
      <c r="AE70" s="37" t="s">
        <v>72</v>
      </c>
      <c r="AF70" s="37" t="s">
        <v>72</v>
      </c>
      <c r="AG70" s="37">
        <v>77153.83</v>
      </c>
      <c r="AH70" s="37" t="s">
        <v>72</v>
      </c>
    </row>
    <row r="71" spans="1:34" ht="24.6" customHeight="1">
      <c r="A71" s="35" t="s">
        <v>182</v>
      </c>
      <c r="B71" s="36" t="s">
        <v>177</v>
      </c>
      <c r="C71" s="141" t="s">
        <v>259</v>
      </c>
      <c r="D71" s="142"/>
      <c r="E71" s="37">
        <v>173300</v>
      </c>
      <c r="F71" s="37" t="s">
        <v>72</v>
      </c>
      <c r="G71" s="37">
        <v>173300</v>
      </c>
      <c r="H71" s="37" t="s">
        <v>72</v>
      </c>
      <c r="I71" s="37" t="s">
        <v>72</v>
      </c>
      <c r="J71" s="37" t="s">
        <v>72</v>
      </c>
      <c r="K71" s="37" t="s">
        <v>72</v>
      </c>
      <c r="L71" s="37" t="s">
        <v>72</v>
      </c>
      <c r="M71" s="37" t="s">
        <v>72</v>
      </c>
      <c r="N71" s="37" t="s">
        <v>72</v>
      </c>
      <c r="O71" s="37" t="s">
        <v>72</v>
      </c>
      <c r="P71" s="37">
        <v>173300</v>
      </c>
      <c r="Q71" s="37" t="s">
        <v>72</v>
      </c>
      <c r="R71" s="35" t="s">
        <v>182</v>
      </c>
      <c r="S71" s="38" t="s">
        <v>177</v>
      </c>
      <c r="T71" s="143" t="s">
        <v>259</v>
      </c>
      <c r="U71" s="140"/>
      <c r="V71" s="37">
        <v>77153.83</v>
      </c>
      <c r="W71" s="37" t="s">
        <v>72</v>
      </c>
      <c r="X71" s="37">
        <v>77153.83</v>
      </c>
      <c r="Y71" s="37" t="s">
        <v>72</v>
      </c>
      <c r="Z71" s="37" t="s">
        <v>72</v>
      </c>
      <c r="AA71" s="37" t="s">
        <v>72</v>
      </c>
      <c r="AB71" s="37" t="s">
        <v>72</v>
      </c>
      <c r="AC71" s="37" t="s">
        <v>72</v>
      </c>
      <c r="AD71" s="37" t="s">
        <v>72</v>
      </c>
      <c r="AE71" s="37" t="s">
        <v>72</v>
      </c>
      <c r="AF71" s="37" t="s">
        <v>72</v>
      </c>
      <c r="AG71" s="37">
        <v>77153.83</v>
      </c>
      <c r="AH71" s="37" t="s">
        <v>72</v>
      </c>
    </row>
    <row r="72" spans="1:34" ht="24.6" customHeight="1">
      <c r="A72" s="35" t="s">
        <v>184</v>
      </c>
      <c r="B72" s="36" t="s">
        <v>177</v>
      </c>
      <c r="C72" s="141" t="s">
        <v>260</v>
      </c>
      <c r="D72" s="142"/>
      <c r="E72" s="37">
        <v>133100</v>
      </c>
      <c r="F72" s="37" t="s">
        <v>72</v>
      </c>
      <c r="G72" s="37">
        <v>133100</v>
      </c>
      <c r="H72" s="37" t="s">
        <v>72</v>
      </c>
      <c r="I72" s="37" t="s">
        <v>72</v>
      </c>
      <c r="J72" s="37" t="s">
        <v>72</v>
      </c>
      <c r="K72" s="37" t="s">
        <v>72</v>
      </c>
      <c r="L72" s="37" t="s">
        <v>72</v>
      </c>
      <c r="M72" s="37" t="s">
        <v>72</v>
      </c>
      <c r="N72" s="37" t="s">
        <v>72</v>
      </c>
      <c r="O72" s="37" t="s">
        <v>72</v>
      </c>
      <c r="P72" s="37">
        <v>133100</v>
      </c>
      <c r="Q72" s="37" t="s">
        <v>72</v>
      </c>
      <c r="R72" s="35" t="s">
        <v>184</v>
      </c>
      <c r="S72" s="38" t="s">
        <v>177</v>
      </c>
      <c r="T72" s="143" t="s">
        <v>260</v>
      </c>
      <c r="U72" s="140"/>
      <c r="V72" s="37">
        <v>61111.360000000001</v>
      </c>
      <c r="W72" s="37" t="s">
        <v>72</v>
      </c>
      <c r="X72" s="37">
        <v>61111.360000000001</v>
      </c>
      <c r="Y72" s="37" t="s">
        <v>72</v>
      </c>
      <c r="Z72" s="37" t="s">
        <v>72</v>
      </c>
      <c r="AA72" s="37" t="s">
        <v>72</v>
      </c>
      <c r="AB72" s="37" t="s">
        <v>72</v>
      </c>
      <c r="AC72" s="37" t="s">
        <v>72</v>
      </c>
      <c r="AD72" s="37" t="s">
        <v>72</v>
      </c>
      <c r="AE72" s="37" t="s">
        <v>72</v>
      </c>
      <c r="AF72" s="37" t="s">
        <v>72</v>
      </c>
      <c r="AG72" s="37">
        <v>61111.360000000001</v>
      </c>
      <c r="AH72" s="37" t="s">
        <v>72</v>
      </c>
    </row>
    <row r="73" spans="1:34" ht="49.2" customHeight="1">
      <c r="A73" s="35" t="s">
        <v>188</v>
      </c>
      <c r="B73" s="36" t="s">
        <v>177</v>
      </c>
      <c r="C73" s="141" t="s">
        <v>261</v>
      </c>
      <c r="D73" s="142"/>
      <c r="E73" s="37">
        <v>40200</v>
      </c>
      <c r="F73" s="37" t="s">
        <v>72</v>
      </c>
      <c r="G73" s="37">
        <v>40200</v>
      </c>
      <c r="H73" s="37" t="s">
        <v>72</v>
      </c>
      <c r="I73" s="37" t="s">
        <v>72</v>
      </c>
      <c r="J73" s="37" t="s">
        <v>72</v>
      </c>
      <c r="K73" s="37" t="s">
        <v>72</v>
      </c>
      <c r="L73" s="37" t="s">
        <v>72</v>
      </c>
      <c r="M73" s="37" t="s">
        <v>72</v>
      </c>
      <c r="N73" s="37" t="s">
        <v>72</v>
      </c>
      <c r="O73" s="37" t="s">
        <v>72</v>
      </c>
      <c r="P73" s="37">
        <v>40200</v>
      </c>
      <c r="Q73" s="37" t="s">
        <v>72</v>
      </c>
      <c r="R73" s="35" t="s">
        <v>188</v>
      </c>
      <c r="S73" s="38" t="s">
        <v>177</v>
      </c>
      <c r="T73" s="143" t="s">
        <v>261</v>
      </c>
      <c r="U73" s="140"/>
      <c r="V73" s="37">
        <v>16042.47</v>
      </c>
      <c r="W73" s="37" t="s">
        <v>72</v>
      </c>
      <c r="X73" s="37">
        <v>16042.47</v>
      </c>
      <c r="Y73" s="37" t="s">
        <v>72</v>
      </c>
      <c r="Z73" s="37" t="s">
        <v>72</v>
      </c>
      <c r="AA73" s="37" t="s">
        <v>72</v>
      </c>
      <c r="AB73" s="37" t="s">
        <v>72</v>
      </c>
      <c r="AC73" s="37" t="s">
        <v>72</v>
      </c>
      <c r="AD73" s="37" t="s">
        <v>72</v>
      </c>
      <c r="AE73" s="37" t="s">
        <v>72</v>
      </c>
      <c r="AF73" s="37" t="s">
        <v>72</v>
      </c>
      <c r="AG73" s="37">
        <v>16042.47</v>
      </c>
      <c r="AH73" s="37" t="s">
        <v>72</v>
      </c>
    </row>
    <row r="74" spans="1:34" ht="24.6" customHeight="1">
      <c r="A74" s="31" t="s">
        <v>262</v>
      </c>
      <c r="B74" s="32" t="s">
        <v>177</v>
      </c>
      <c r="C74" s="137" t="s">
        <v>263</v>
      </c>
      <c r="D74" s="138"/>
      <c r="E74" s="33">
        <v>397000</v>
      </c>
      <c r="F74" s="33" t="s">
        <v>72</v>
      </c>
      <c r="G74" s="33">
        <v>397000</v>
      </c>
      <c r="H74" s="33" t="s">
        <v>72</v>
      </c>
      <c r="I74" s="33" t="s">
        <v>72</v>
      </c>
      <c r="J74" s="33" t="s">
        <v>72</v>
      </c>
      <c r="K74" s="33" t="s">
        <v>72</v>
      </c>
      <c r="L74" s="33" t="s">
        <v>72</v>
      </c>
      <c r="M74" s="33" t="s">
        <v>72</v>
      </c>
      <c r="N74" s="33" t="s">
        <v>72</v>
      </c>
      <c r="O74" s="33" t="s">
        <v>72</v>
      </c>
      <c r="P74" s="33">
        <v>397000</v>
      </c>
      <c r="Q74" s="33" t="s">
        <v>72</v>
      </c>
      <c r="R74" s="31" t="s">
        <v>262</v>
      </c>
      <c r="S74" s="34" t="s">
        <v>177</v>
      </c>
      <c r="T74" s="139" t="s">
        <v>263</v>
      </c>
      <c r="U74" s="140"/>
      <c r="V74" s="33">
        <v>97000</v>
      </c>
      <c r="W74" s="33" t="s">
        <v>72</v>
      </c>
      <c r="X74" s="33">
        <v>97000</v>
      </c>
      <c r="Y74" s="33" t="s">
        <v>72</v>
      </c>
      <c r="Z74" s="33" t="s">
        <v>72</v>
      </c>
      <c r="AA74" s="33" t="s">
        <v>72</v>
      </c>
      <c r="AB74" s="33" t="s">
        <v>72</v>
      </c>
      <c r="AC74" s="33" t="s">
        <v>72</v>
      </c>
      <c r="AD74" s="33" t="s">
        <v>72</v>
      </c>
      <c r="AE74" s="33" t="s">
        <v>72</v>
      </c>
      <c r="AF74" s="33" t="s">
        <v>72</v>
      </c>
      <c r="AG74" s="33">
        <v>97000</v>
      </c>
      <c r="AH74" s="33" t="s">
        <v>72</v>
      </c>
    </row>
    <row r="75" spans="1:34" ht="24.6" customHeight="1">
      <c r="A75" s="35" t="s">
        <v>190</v>
      </c>
      <c r="B75" s="36" t="s">
        <v>177</v>
      </c>
      <c r="C75" s="141" t="s">
        <v>264</v>
      </c>
      <c r="D75" s="142"/>
      <c r="E75" s="37">
        <v>397000</v>
      </c>
      <c r="F75" s="37" t="s">
        <v>72</v>
      </c>
      <c r="G75" s="37">
        <v>397000</v>
      </c>
      <c r="H75" s="37" t="s">
        <v>72</v>
      </c>
      <c r="I75" s="37" t="s">
        <v>72</v>
      </c>
      <c r="J75" s="37" t="s">
        <v>72</v>
      </c>
      <c r="K75" s="37" t="s">
        <v>72</v>
      </c>
      <c r="L75" s="37" t="s">
        <v>72</v>
      </c>
      <c r="M75" s="37" t="s">
        <v>72</v>
      </c>
      <c r="N75" s="37" t="s">
        <v>72</v>
      </c>
      <c r="O75" s="37" t="s">
        <v>72</v>
      </c>
      <c r="P75" s="37">
        <v>397000</v>
      </c>
      <c r="Q75" s="37" t="s">
        <v>72</v>
      </c>
      <c r="R75" s="35" t="s">
        <v>190</v>
      </c>
      <c r="S75" s="38" t="s">
        <v>177</v>
      </c>
      <c r="T75" s="143" t="s">
        <v>264</v>
      </c>
      <c r="U75" s="140"/>
      <c r="V75" s="37">
        <v>97000</v>
      </c>
      <c r="W75" s="37" t="s">
        <v>72</v>
      </c>
      <c r="X75" s="37">
        <v>97000</v>
      </c>
      <c r="Y75" s="37" t="s">
        <v>72</v>
      </c>
      <c r="Z75" s="37" t="s">
        <v>72</v>
      </c>
      <c r="AA75" s="37" t="s">
        <v>72</v>
      </c>
      <c r="AB75" s="37" t="s">
        <v>72</v>
      </c>
      <c r="AC75" s="37" t="s">
        <v>72</v>
      </c>
      <c r="AD75" s="37" t="s">
        <v>72</v>
      </c>
      <c r="AE75" s="37" t="s">
        <v>72</v>
      </c>
      <c r="AF75" s="37" t="s">
        <v>72</v>
      </c>
      <c r="AG75" s="37">
        <v>97000</v>
      </c>
      <c r="AH75" s="37" t="s">
        <v>72</v>
      </c>
    </row>
    <row r="76" spans="1:34" ht="36.9" customHeight="1">
      <c r="A76" s="35" t="s">
        <v>192</v>
      </c>
      <c r="B76" s="36" t="s">
        <v>177</v>
      </c>
      <c r="C76" s="141" t="s">
        <v>265</v>
      </c>
      <c r="D76" s="142"/>
      <c r="E76" s="37">
        <v>397000</v>
      </c>
      <c r="F76" s="37" t="s">
        <v>72</v>
      </c>
      <c r="G76" s="37">
        <v>397000</v>
      </c>
      <c r="H76" s="37" t="s">
        <v>72</v>
      </c>
      <c r="I76" s="37" t="s">
        <v>72</v>
      </c>
      <c r="J76" s="37" t="s">
        <v>72</v>
      </c>
      <c r="K76" s="37" t="s">
        <v>72</v>
      </c>
      <c r="L76" s="37" t="s">
        <v>72</v>
      </c>
      <c r="M76" s="37" t="s">
        <v>72</v>
      </c>
      <c r="N76" s="37" t="s">
        <v>72</v>
      </c>
      <c r="O76" s="37" t="s">
        <v>72</v>
      </c>
      <c r="P76" s="37">
        <v>397000</v>
      </c>
      <c r="Q76" s="37" t="s">
        <v>72</v>
      </c>
      <c r="R76" s="35" t="s">
        <v>192</v>
      </c>
      <c r="S76" s="38" t="s">
        <v>177</v>
      </c>
      <c r="T76" s="143" t="s">
        <v>265</v>
      </c>
      <c r="U76" s="140"/>
      <c r="V76" s="37">
        <v>97000</v>
      </c>
      <c r="W76" s="37" t="s">
        <v>72</v>
      </c>
      <c r="X76" s="37">
        <v>97000</v>
      </c>
      <c r="Y76" s="37" t="s">
        <v>72</v>
      </c>
      <c r="Z76" s="37" t="s">
        <v>72</v>
      </c>
      <c r="AA76" s="37" t="s">
        <v>72</v>
      </c>
      <c r="AB76" s="37" t="s">
        <v>72</v>
      </c>
      <c r="AC76" s="37" t="s">
        <v>72</v>
      </c>
      <c r="AD76" s="37" t="s">
        <v>72</v>
      </c>
      <c r="AE76" s="37" t="s">
        <v>72</v>
      </c>
      <c r="AF76" s="37" t="s">
        <v>72</v>
      </c>
      <c r="AG76" s="37">
        <v>97000</v>
      </c>
      <c r="AH76" s="37" t="s">
        <v>72</v>
      </c>
    </row>
    <row r="77" spans="1:34" ht="36.9" customHeight="1">
      <c r="A77" s="35" t="s">
        <v>194</v>
      </c>
      <c r="B77" s="36" t="s">
        <v>177</v>
      </c>
      <c r="C77" s="141" t="s">
        <v>266</v>
      </c>
      <c r="D77" s="142"/>
      <c r="E77" s="37">
        <v>397000</v>
      </c>
      <c r="F77" s="37" t="s">
        <v>72</v>
      </c>
      <c r="G77" s="37">
        <v>397000</v>
      </c>
      <c r="H77" s="37" t="s">
        <v>72</v>
      </c>
      <c r="I77" s="37" t="s">
        <v>72</v>
      </c>
      <c r="J77" s="37" t="s">
        <v>72</v>
      </c>
      <c r="K77" s="37" t="s">
        <v>72</v>
      </c>
      <c r="L77" s="37" t="s">
        <v>72</v>
      </c>
      <c r="M77" s="37" t="s">
        <v>72</v>
      </c>
      <c r="N77" s="37" t="s">
        <v>72</v>
      </c>
      <c r="O77" s="37" t="s">
        <v>72</v>
      </c>
      <c r="P77" s="37">
        <v>397000</v>
      </c>
      <c r="Q77" s="37" t="s">
        <v>72</v>
      </c>
      <c r="R77" s="35" t="s">
        <v>194</v>
      </c>
      <c r="S77" s="38" t="s">
        <v>177</v>
      </c>
      <c r="T77" s="143" t="s">
        <v>266</v>
      </c>
      <c r="U77" s="140"/>
      <c r="V77" s="37">
        <v>97000</v>
      </c>
      <c r="W77" s="37" t="s">
        <v>72</v>
      </c>
      <c r="X77" s="37">
        <v>97000</v>
      </c>
      <c r="Y77" s="37" t="s">
        <v>72</v>
      </c>
      <c r="Z77" s="37" t="s">
        <v>72</v>
      </c>
      <c r="AA77" s="37" t="s">
        <v>72</v>
      </c>
      <c r="AB77" s="37" t="s">
        <v>72</v>
      </c>
      <c r="AC77" s="37" t="s">
        <v>72</v>
      </c>
      <c r="AD77" s="37" t="s">
        <v>72</v>
      </c>
      <c r="AE77" s="37" t="s">
        <v>72</v>
      </c>
      <c r="AF77" s="37" t="s">
        <v>72</v>
      </c>
      <c r="AG77" s="37">
        <v>97000</v>
      </c>
      <c r="AH77" s="37" t="s">
        <v>72</v>
      </c>
    </row>
    <row r="78" spans="1:34" ht="36.9" customHeight="1">
      <c r="A78" s="31" t="s">
        <v>267</v>
      </c>
      <c r="B78" s="32" t="s">
        <v>177</v>
      </c>
      <c r="C78" s="137" t="s">
        <v>268</v>
      </c>
      <c r="D78" s="138"/>
      <c r="E78" s="33">
        <v>397000</v>
      </c>
      <c r="F78" s="33" t="s">
        <v>72</v>
      </c>
      <c r="G78" s="33">
        <v>397000</v>
      </c>
      <c r="H78" s="33" t="s">
        <v>72</v>
      </c>
      <c r="I78" s="33" t="s">
        <v>72</v>
      </c>
      <c r="J78" s="33" t="s">
        <v>72</v>
      </c>
      <c r="K78" s="33" t="s">
        <v>72</v>
      </c>
      <c r="L78" s="33" t="s">
        <v>72</v>
      </c>
      <c r="M78" s="33" t="s">
        <v>72</v>
      </c>
      <c r="N78" s="33" t="s">
        <v>72</v>
      </c>
      <c r="O78" s="33" t="s">
        <v>72</v>
      </c>
      <c r="P78" s="33">
        <v>397000</v>
      </c>
      <c r="Q78" s="33" t="s">
        <v>72</v>
      </c>
      <c r="R78" s="31" t="s">
        <v>267</v>
      </c>
      <c r="S78" s="34" t="s">
        <v>177</v>
      </c>
      <c r="T78" s="139" t="s">
        <v>268</v>
      </c>
      <c r="U78" s="140"/>
      <c r="V78" s="33">
        <v>97000</v>
      </c>
      <c r="W78" s="33" t="s">
        <v>72</v>
      </c>
      <c r="X78" s="33">
        <v>97000</v>
      </c>
      <c r="Y78" s="33" t="s">
        <v>72</v>
      </c>
      <c r="Z78" s="33" t="s">
        <v>72</v>
      </c>
      <c r="AA78" s="33" t="s">
        <v>72</v>
      </c>
      <c r="AB78" s="33" t="s">
        <v>72</v>
      </c>
      <c r="AC78" s="33" t="s">
        <v>72</v>
      </c>
      <c r="AD78" s="33" t="s">
        <v>72</v>
      </c>
      <c r="AE78" s="33" t="s">
        <v>72</v>
      </c>
      <c r="AF78" s="33" t="s">
        <v>72</v>
      </c>
      <c r="AG78" s="33">
        <v>97000</v>
      </c>
      <c r="AH78" s="33" t="s">
        <v>72</v>
      </c>
    </row>
    <row r="79" spans="1:34" ht="24.6" customHeight="1">
      <c r="A79" s="35" t="s">
        <v>190</v>
      </c>
      <c r="B79" s="36" t="s">
        <v>177</v>
      </c>
      <c r="C79" s="141" t="s">
        <v>269</v>
      </c>
      <c r="D79" s="142"/>
      <c r="E79" s="37">
        <v>397000</v>
      </c>
      <c r="F79" s="37" t="s">
        <v>72</v>
      </c>
      <c r="G79" s="37">
        <v>397000</v>
      </c>
      <c r="H79" s="37" t="s">
        <v>72</v>
      </c>
      <c r="I79" s="37" t="s">
        <v>72</v>
      </c>
      <c r="J79" s="37" t="s">
        <v>72</v>
      </c>
      <c r="K79" s="37" t="s">
        <v>72</v>
      </c>
      <c r="L79" s="37" t="s">
        <v>72</v>
      </c>
      <c r="M79" s="37" t="s">
        <v>72</v>
      </c>
      <c r="N79" s="37" t="s">
        <v>72</v>
      </c>
      <c r="O79" s="37" t="s">
        <v>72</v>
      </c>
      <c r="P79" s="37">
        <v>397000</v>
      </c>
      <c r="Q79" s="37" t="s">
        <v>72</v>
      </c>
      <c r="R79" s="35" t="s">
        <v>190</v>
      </c>
      <c r="S79" s="38" t="s">
        <v>177</v>
      </c>
      <c r="T79" s="143" t="s">
        <v>269</v>
      </c>
      <c r="U79" s="140"/>
      <c r="V79" s="37">
        <v>97000</v>
      </c>
      <c r="W79" s="37" t="s">
        <v>72</v>
      </c>
      <c r="X79" s="37">
        <v>97000</v>
      </c>
      <c r="Y79" s="37" t="s">
        <v>72</v>
      </c>
      <c r="Z79" s="37" t="s">
        <v>72</v>
      </c>
      <c r="AA79" s="37" t="s">
        <v>72</v>
      </c>
      <c r="AB79" s="37" t="s">
        <v>72</v>
      </c>
      <c r="AC79" s="37" t="s">
        <v>72</v>
      </c>
      <c r="AD79" s="37" t="s">
        <v>72</v>
      </c>
      <c r="AE79" s="37" t="s">
        <v>72</v>
      </c>
      <c r="AF79" s="37" t="s">
        <v>72</v>
      </c>
      <c r="AG79" s="37">
        <v>97000</v>
      </c>
      <c r="AH79" s="37" t="s">
        <v>72</v>
      </c>
    </row>
    <row r="80" spans="1:34" ht="36.9" customHeight="1">
      <c r="A80" s="35" t="s">
        <v>192</v>
      </c>
      <c r="B80" s="36" t="s">
        <v>177</v>
      </c>
      <c r="C80" s="141" t="s">
        <v>270</v>
      </c>
      <c r="D80" s="142"/>
      <c r="E80" s="37">
        <v>397000</v>
      </c>
      <c r="F80" s="37" t="s">
        <v>72</v>
      </c>
      <c r="G80" s="37">
        <v>397000</v>
      </c>
      <c r="H80" s="37" t="s">
        <v>72</v>
      </c>
      <c r="I80" s="37" t="s">
        <v>72</v>
      </c>
      <c r="J80" s="37" t="s">
        <v>72</v>
      </c>
      <c r="K80" s="37" t="s">
        <v>72</v>
      </c>
      <c r="L80" s="37" t="s">
        <v>72</v>
      </c>
      <c r="M80" s="37" t="s">
        <v>72</v>
      </c>
      <c r="N80" s="37" t="s">
        <v>72</v>
      </c>
      <c r="O80" s="37" t="s">
        <v>72</v>
      </c>
      <c r="P80" s="37">
        <v>397000</v>
      </c>
      <c r="Q80" s="37" t="s">
        <v>72</v>
      </c>
      <c r="R80" s="35" t="s">
        <v>192</v>
      </c>
      <c r="S80" s="38" t="s">
        <v>177</v>
      </c>
      <c r="T80" s="143" t="s">
        <v>270</v>
      </c>
      <c r="U80" s="140"/>
      <c r="V80" s="37">
        <v>97000</v>
      </c>
      <c r="W80" s="37" t="s">
        <v>72</v>
      </c>
      <c r="X80" s="37">
        <v>97000</v>
      </c>
      <c r="Y80" s="37" t="s">
        <v>72</v>
      </c>
      <c r="Z80" s="37" t="s">
        <v>72</v>
      </c>
      <c r="AA80" s="37" t="s">
        <v>72</v>
      </c>
      <c r="AB80" s="37" t="s">
        <v>72</v>
      </c>
      <c r="AC80" s="37" t="s">
        <v>72</v>
      </c>
      <c r="AD80" s="37" t="s">
        <v>72</v>
      </c>
      <c r="AE80" s="37" t="s">
        <v>72</v>
      </c>
      <c r="AF80" s="37" t="s">
        <v>72</v>
      </c>
      <c r="AG80" s="37">
        <v>97000</v>
      </c>
      <c r="AH80" s="37" t="s">
        <v>72</v>
      </c>
    </row>
    <row r="81" spans="1:34" ht="36.9" customHeight="1">
      <c r="A81" s="35" t="s">
        <v>194</v>
      </c>
      <c r="B81" s="36" t="s">
        <v>177</v>
      </c>
      <c r="C81" s="141" t="s">
        <v>271</v>
      </c>
      <c r="D81" s="142"/>
      <c r="E81" s="37">
        <v>397000</v>
      </c>
      <c r="F81" s="37" t="s">
        <v>72</v>
      </c>
      <c r="G81" s="37">
        <v>397000</v>
      </c>
      <c r="H81" s="37" t="s">
        <v>72</v>
      </c>
      <c r="I81" s="37" t="s">
        <v>72</v>
      </c>
      <c r="J81" s="37" t="s">
        <v>72</v>
      </c>
      <c r="K81" s="37" t="s">
        <v>72</v>
      </c>
      <c r="L81" s="37" t="s">
        <v>72</v>
      </c>
      <c r="M81" s="37" t="s">
        <v>72</v>
      </c>
      <c r="N81" s="37" t="s">
        <v>72</v>
      </c>
      <c r="O81" s="37" t="s">
        <v>72</v>
      </c>
      <c r="P81" s="37">
        <v>397000</v>
      </c>
      <c r="Q81" s="37" t="s">
        <v>72</v>
      </c>
      <c r="R81" s="35" t="s">
        <v>194</v>
      </c>
      <c r="S81" s="38" t="s">
        <v>177</v>
      </c>
      <c r="T81" s="143" t="s">
        <v>271</v>
      </c>
      <c r="U81" s="140"/>
      <c r="V81" s="37">
        <v>97000</v>
      </c>
      <c r="W81" s="37" t="s">
        <v>72</v>
      </c>
      <c r="X81" s="37">
        <v>97000</v>
      </c>
      <c r="Y81" s="37" t="s">
        <v>72</v>
      </c>
      <c r="Z81" s="37" t="s">
        <v>72</v>
      </c>
      <c r="AA81" s="37" t="s">
        <v>72</v>
      </c>
      <c r="AB81" s="37" t="s">
        <v>72</v>
      </c>
      <c r="AC81" s="37" t="s">
        <v>72</v>
      </c>
      <c r="AD81" s="37" t="s">
        <v>72</v>
      </c>
      <c r="AE81" s="37" t="s">
        <v>72</v>
      </c>
      <c r="AF81" s="37" t="s">
        <v>72</v>
      </c>
      <c r="AG81" s="37">
        <v>97000</v>
      </c>
      <c r="AH81" s="37" t="s">
        <v>72</v>
      </c>
    </row>
    <row r="82" spans="1:34">
      <c r="A82" s="31" t="s">
        <v>272</v>
      </c>
      <c r="B82" s="32" t="s">
        <v>177</v>
      </c>
      <c r="C82" s="137" t="s">
        <v>273</v>
      </c>
      <c r="D82" s="138"/>
      <c r="E82" s="33">
        <v>2307600</v>
      </c>
      <c r="F82" s="33" t="s">
        <v>72</v>
      </c>
      <c r="G82" s="33">
        <v>2307600</v>
      </c>
      <c r="H82" s="33" t="s">
        <v>72</v>
      </c>
      <c r="I82" s="33" t="s">
        <v>72</v>
      </c>
      <c r="J82" s="33" t="s">
        <v>72</v>
      </c>
      <c r="K82" s="33" t="s">
        <v>72</v>
      </c>
      <c r="L82" s="33" t="s">
        <v>72</v>
      </c>
      <c r="M82" s="33" t="s">
        <v>72</v>
      </c>
      <c r="N82" s="33" t="s">
        <v>72</v>
      </c>
      <c r="O82" s="33" t="s">
        <v>72</v>
      </c>
      <c r="P82" s="33">
        <v>2307600</v>
      </c>
      <c r="Q82" s="33" t="s">
        <v>72</v>
      </c>
      <c r="R82" s="31" t="s">
        <v>272</v>
      </c>
      <c r="S82" s="34" t="s">
        <v>177</v>
      </c>
      <c r="T82" s="139" t="s">
        <v>273</v>
      </c>
      <c r="U82" s="140"/>
      <c r="V82" s="33">
        <v>615075.02</v>
      </c>
      <c r="W82" s="33" t="s">
        <v>72</v>
      </c>
      <c r="X82" s="33">
        <v>615075.02</v>
      </c>
      <c r="Y82" s="33" t="s">
        <v>72</v>
      </c>
      <c r="Z82" s="33" t="s">
        <v>72</v>
      </c>
      <c r="AA82" s="33" t="s">
        <v>72</v>
      </c>
      <c r="AB82" s="33" t="s">
        <v>72</v>
      </c>
      <c r="AC82" s="33" t="s">
        <v>72</v>
      </c>
      <c r="AD82" s="33" t="s">
        <v>72</v>
      </c>
      <c r="AE82" s="33" t="s">
        <v>72</v>
      </c>
      <c r="AF82" s="33" t="s">
        <v>72</v>
      </c>
      <c r="AG82" s="33">
        <v>615075.02</v>
      </c>
      <c r="AH82" s="33" t="s">
        <v>72</v>
      </c>
    </row>
    <row r="83" spans="1:34" ht="61.5" customHeight="1">
      <c r="A83" s="35" t="s">
        <v>180</v>
      </c>
      <c r="B83" s="36" t="s">
        <v>177</v>
      </c>
      <c r="C83" s="141" t="s">
        <v>274</v>
      </c>
      <c r="D83" s="142"/>
      <c r="E83" s="37">
        <v>48000</v>
      </c>
      <c r="F83" s="37" t="s">
        <v>72</v>
      </c>
      <c r="G83" s="37">
        <v>48000</v>
      </c>
      <c r="H83" s="37" t="s">
        <v>72</v>
      </c>
      <c r="I83" s="37" t="s">
        <v>72</v>
      </c>
      <c r="J83" s="37" t="s">
        <v>72</v>
      </c>
      <c r="K83" s="37" t="s">
        <v>72</v>
      </c>
      <c r="L83" s="37" t="s">
        <v>72</v>
      </c>
      <c r="M83" s="37" t="s">
        <v>72</v>
      </c>
      <c r="N83" s="37" t="s">
        <v>72</v>
      </c>
      <c r="O83" s="37" t="s">
        <v>72</v>
      </c>
      <c r="P83" s="37">
        <v>48000</v>
      </c>
      <c r="Q83" s="37" t="s">
        <v>72</v>
      </c>
      <c r="R83" s="35" t="s">
        <v>180</v>
      </c>
      <c r="S83" s="38" t="s">
        <v>177</v>
      </c>
      <c r="T83" s="143" t="s">
        <v>274</v>
      </c>
      <c r="U83" s="140"/>
      <c r="V83" s="37" t="s">
        <v>72</v>
      </c>
      <c r="W83" s="37" t="s">
        <v>72</v>
      </c>
      <c r="X83" s="37" t="s">
        <v>72</v>
      </c>
      <c r="Y83" s="37" t="s">
        <v>72</v>
      </c>
      <c r="Z83" s="37" t="s">
        <v>72</v>
      </c>
      <c r="AA83" s="37" t="s">
        <v>72</v>
      </c>
      <c r="AB83" s="37" t="s">
        <v>72</v>
      </c>
      <c r="AC83" s="37" t="s">
        <v>72</v>
      </c>
      <c r="AD83" s="37" t="s">
        <v>72</v>
      </c>
      <c r="AE83" s="37" t="s">
        <v>72</v>
      </c>
      <c r="AF83" s="37" t="s">
        <v>72</v>
      </c>
      <c r="AG83" s="37" t="s">
        <v>72</v>
      </c>
      <c r="AH83" s="37" t="s">
        <v>72</v>
      </c>
    </row>
    <row r="84" spans="1:34" ht="24.6" customHeight="1">
      <c r="A84" s="35" t="s">
        <v>182</v>
      </c>
      <c r="B84" s="36" t="s">
        <v>177</v>
      </c>
      <c r="C84" s="141" t="s">
        <v>275</v>
      </c>
      <c r="D84" s="142"/>
      <c r="E84" s="37">
        <v>48000</v>
      </c>
      <c r="F84" s="37" t="s">
        <v>72</v>
      </c>
      <c r="G84" s="37">
        <v>48000</v>
      </c>
      <c r="H84" s="37" t="s">
        <v>72</v>
      </c>
      <c r="I84" s="37" t="s">
        <v>72</v>
      </c>
      <c r="J84" s="37" t="s">
        <v>72</v>
      </c>
      <c r="K84" s="37" t="s">
        <v>72</v>
      </c>
      <c r="L84" s="37" t="s">
        <v>72</v>
      </c>
      <c r="M84" s="37" t="s">
        <v>72</v>
      </c>
      <c r="N84" s="37" t="s">
        <v>72</v>
      </c>
      <c r="O84" s="37" t="s">
        <v>72</v>
      </c>
      <c r="P84" s="37">
        <v>48000</v>
      </c>
      <c r="Q84" s="37" t="s">
        <v>72</v>
      </c>
      <c r="R84" s="35" t="s">
        <v>182</v>
      </c>
      <c r="S84" s="38" t="s">
        <v>177</v>
      </c>
      <c r="T84" s="143" t="s">
        <v>275</v>
      </c>
      <c r="U84" s="140"/>
      <c r="V84" s="37" t="s">
        <v>72</v>
      </c>
      <c r="W84" s="37" t="s">
        <v>72</v>
      </c>
      <c r="X84" s="37" t="s">
        <v>72</v>
      </c>
      <c r="Y84" s="37" t="s">
        <v>72</v>
      </c>
      <c r="Z84" s="37" t="s">
        <v>72</v>
      </c>
      <c r="AA84" s="37" t="s">
        <v>72</v>
      </c>
      <c r="AB84" s="37" t="s">
        <v>72</v>
      </c>
      <c r="AC84" s="37" t="s">
        <v>72</v>
      </c>
      <c r="AD84" s="37" t="s">
        <v>72</v>
      </c>
      <c r="AE84" s="37" t="s">
        <v>72</v>
      </c>
      <c r="AF84" s="37" t="s">
        <v>72</v>
      </c>
      <c r="AG84" s="37" t="s">
        <v>72</v>
      </c>
      <c r="AH84" s="37" t="s">
        <v>72</v>
      </c>
    </row>
    <row r="85" spans="1:34" ht="24.6" customHeight="1">
      <c r="A85" s="35" t="s">
        <v>184</v>
      </c>
      <c r="B85" s="36" t="s">
        <v>177</v>
      </c>
      <c r="C85" s="141" t="s">
        <v>276</v>
      </c>
      <c r="D85" s="142"/>
      <c r="E85" s="37">
        <v>36800</v>
      </c>
      <c r="F85" s="37" t="s">
        <v>72</v>
      </c>
      <c r="G85" s="37">
        <v>36800</v>
      </c>
      <c r="H85" s="37" t="s">
        <v>72</v>
      </c>
      <c r="I85" s="37" t="s">
        <v>72</v>
      </c>
      <c r="J85" s="37" t="s">
        <v>72</v>
      </c>
      <c r="K85" s="37" t="s">
        <v>72</v>
      </c>
      <c r="L85" s="37" t="s">
        <v>72</v>
      </c>
      <c r="M85" s="37" t="s">
        <v>72</v>
      </c>
      <c r="N85" s="37" t="s">
        <v>72</v>
      </c>
      <c r="O85" s="37" t="s">
        <v>72</v>
      </c>
      <c r="P85" s="37">
        <v>36800</v>
      </c>
      <c r="Q85" s="37" t="s">
        <v>72</v>
      </c>
      <c r="R85" s="35" t="s">
        <v>184</v>
      </c>
      <c r="S85" s="38" t="s">
        <v>177</v>
      </c>
      <c r="T85" s="143" t="s">
        <v>276</v>
      </c>
      <c r="U85" s="140"/>
      <c r="V85" s="37" t="s">
        <v>72</v>
      </c>
      <c r="W85" s="37" t="s">
        <v>72</v>
      </c>
      <c r="X85" s="37" t="s">
        <v>72</v>
      </c>
      <c r="Y85" s="37" t="s">
        <v>72</v>
      </c>
      <c r="Z85" s="37" t="s">
        <v>72</v>
      </c>
      <c r="AA85" s="37" t="s">
        <v>72</v>
      </c>
      <c r="AB85" s="37" t="s">
        <v>72</v>
      </c>
      <c r="AC85" s="37" t="s">
        <v>72</v>
      </c>
      <c r="AD85" s="37" t="s">
        <v>72</v>
      </c>
      <c r="AE85" s="37" t="s">
        <v>72</v>
      </c>
      <c r="AF85" s="37" t="s">
        <v>72</v>
      </c>
      <c r="AG85" s="37" t="s">
        <v>72</v>
      </c>
      <c r="AH85" s="37" t="s">
        <v>72</v>
      </c>
    </row>
    <row r="86" spans="1:34" ht="49.2" customHeight="1">
      <c r="A86" s="35" t="s">
        <v>188</v>
      </c>
      <c r="B86" s="36" t="s">
        <v>177</v>
      </c>
      <c r="C86" s="141" t="s">
        <v>277</v>
      </c>
      <c r="D86" s="142"/>
      <c r="E86" s="37">
        <v>11200</v>
      </c>
      <c r="F86" s="37" t="s">
        <v>72</v>
      </c>
      <c r="G86" s="37">
        <v>11200</v>
      </c>
      <c r="H86" s="37" t="s">
        <v>72</v>
      </c>
      <c r="I86" s="37" t="s">
        <v>72</v>
      </c>
      <c r="J86" s="37" t="s">
        <v>72</v>
      </c>
      <c r="K86" s="37" t="s">
        <v>72</v>
      </c>
      <c r="L86" s="37" t="s">
        <v>72</v>
      </c>
      <c r="M86" s="37" t="s">
        <v>72</v>
      </c>
      <c r="N86" s="37" t="s">
        <v>72</v>
      </c>
      <c r="O86" s="37" t="s">
        <v>72</v>
      </c>
      <c r="P86" s="37">
        <v>11200</v>
      </c>
      <c r="Q86" s="37" t="s">
        <v>72</v>
      </c>
      <c r="R86" s="35" t="s">
        <v>188</v>
      </c>
      <c r="S86" s="38" t="s">
        <v>177</v>
      </c>
      <c r="T86" s="143" t="s">
        <v>277</v>
      </c>
      <c r="U86" s="140"/>
      <c r="V86" s="37" t="s">
        <v>72</v>
      </c>
      <c r="W86" s="37" t="s">
        <v>72</v>
      </c>
      <c r="X86" s="37" t="s">
        <v>72</v>
      </c>
      <c r="Y86" s="37" t="s">
        <v>72</v>
      </c>
      <c r="Z86" s="37" t="s">
        <v>72</v>
      </c>
      <c r="AA86" s="37" t="s">
        <v>72</v>
      </c>
      <c r="AB86" s="37" t="s">
        <v>72</v>
      </c>
      <c r="AC86" s="37" t="s">
        <v>72</v>
      </c>
      <c r="AD86" s="37" t="s">
        <v>72</v>
      </c>
      <c r="AE86" s="37" t="s">
        <v>72</v>
      </c>
      <c r="AF86" s="37" t="s">
        <v>72</v>
      </c>
      <c r="AG86" s="37" t="s">
        <v>72</v>
      </c>
      <c r="AH86" s="37" t="s">
        <v>72</v>
      </c>
    </row>
    <row r="87" spans="1:34" ht="24.6" customHeight="1">
      <c r="A87" s="35" t="s">
        <v>190</v>
      </c>
      <c r="B87" s="36" t="s">
        <v>177</v>
      </c>
      <c r="C87" s="141" t="s">
        <v>278</v>
      </c>
      <c r="D87" s="142"/>
      <c r="E87" s="37">
        <v>2259600</v>
      </c>
      <c r="F87" s="37" t="s">
        <v>72</v>
      </c>
      <c r="G87" s="37">
        <v>2259600</v>
      </c>
      <c r="H87" s="37" t="s">
        <v>72</v>
      </c>
      <c r="I87" s="37" t="s">
        <v>72</v>
      </c>
      <c r="J87" s="37" t="s">
        <v>72</v>
      </c>
      <c r="K87" s="37" t="s">
        <v>72</v>
      </c>
      <c r="L87" s="37" t="s">
        <v>72</v>
      </c>
      <c r="M87" s="37" t="s">
        <v>72</v>
      </c>
      <c r="N87" s="37" t="s">
        <v>72</v>
      </c>
      <c r="O87" s="37" t="s">
        <v>72</v>
      </c>
      <c r="P87" s="37">
        <v>2259600</v>
      </c>
      <c r="Q87" s="37" t="s">
        <v>72</v>
      </c>
      <c r="R87" s="35" t="s">
        <v>190</v>
      </c>
      <c r="S87" s="38" t="s">
        <v>177</v>
      </c>
      <c r="T87" s="143" t="s">
        <v>278</v>
      </c>
      <c r="U87" s="140"/>
      <c r="V87" s="37">
        <v>615075.02</v>
      </c>
      <c r="W87" s="37" t="s">
        <v>72</v>
      </c>
      <c r="X87" s="37">
        <v>615075.02</v>
      </c>
      <c r="Y87" s="37" t="s">
        <v>72</v>
      </c>
      <c r="Z87" s="37" t="s">
        <v>72</v>
      </c>
      <c r="AA87" s="37" t="s">
        <v>72</v>
      </c>
      <c r="AB87" s="37" t="s">
        <v>72</v>
      </c>
      <c r="AC87" s="37" t="s">
        <v>72</v>
      </c>
      <c r="AD87" s="37" t="s">
        <v>72</v>
      </c>
      <c r="AE87" s="37" t="s">
        <v>72</v>
      </c>
      <c r="AF87" s="37" t="s">
        <v>72</v>
      </c>
      <c r="AG87" s="37">
        <v>615075.02</v>
      </c>
      <c r="AH87" s="37" t="s">
        <v>72</v>
      </c>
    </row>
    <row r="88" spans="1:34" ht="36.9" customHeight="1">
      <c r="A88" s="35" t="s">
        <v>192</v>
      </c>
      <c r="B88" s="36" t="s">
        <v>177</v>
      </c>
      <c r="C88" s="141" t="s">
        <v>279</v>
      </c>
      <c r="D88" s="142"/>
      <c r="E88" s="37">
        <v>2259600</v>
      </c>
      <c r="F88" s="37" t="s">
        <v>72</v>
      </c>
      <c r="G88" s="37">
        <v>2259600</v>
      </c>
      <c r="H88" s="37" t="s">
        <v>72</v>
      </c>
      <c r="I88" s="37" t="s">
        <v>72</v>
      </c>
      <c r="J88" s="37" t="s">
        <v>72</v>
      </c>
      <c r="K88" s="37" t="s">
        <v>72</v>
      </c>
      <c r="L88" s="37" t="s">
        <v>72</v>
      </c>
      <c r="M88" s="37" t="s">
        <v>72</v>
      </c>
      <c r="N88" s="37" t="s">
        <v>72</v>
      </c>
      <c r="O88" s="37" t="s">
        <v>72</v>
      </c>
      <c r="P88" s="37">
        <v>2259600</v>
      </c>
      <c r="Q88" s="37" t="s">
        <v>72</v>
      </c>
      <c r="R88" s="35" t="s">
        <v>192</v>
      </c>
      <c r="S88" s="38" t="s">
        <v>177</v>
      </c>
      <c r="T88" s="143" t="s">
        <v>279</v>
      </c>
      <c r="U88" s="140"/>
      <c r="V88" s="37">
        <v>615075.02</v>
      </c>
      <c r="W88" s="37" t="s">
        <v>72</v>
      </c>
      <c r="X88" s="37">
        <v>615075.02</v>
      </c>
      <c r="Y88" s="37" t="s">
        <v>72</v>
      </c>
      <c r="Z88" s="37" t="s">
        <v>72</v>
      </c>
      <c r="AA88" s="37" t="s">
        <v>72</v>
      </c>
      <c r="AB88" s="37" t="s">
        <v>72</v>
      </c>
      <c r="AC88" s="37" t="s">
        <v>72</v>
      </c>
      <c r="AD88" s="37" t="s">
        <v>72</v>
      </c>
      <c r="AE88" s="37" t="s">
        <v>72</v>
      </c>
      <c r="AF88" s="37" t="s">
        <v>72</v>
      </c>
      <c r="AG88" s="37">
        <v>615075.02</v>
      </c>
      <c r="AH88" s="37" t="s">
        <v>72</v>
      </c>
    </row>
    <row r="89" spans="1:34" ht="36.9" customHeight="1">
      <c r="A89" s="35" t="s">
        <v>194</v>
      </c>
      <c r="B89" s="36" t="s">
        <v>177</v>
      </c>
      <c r="C89" s="141" t="s">
        <v>280</v>
      </c>
      <c r="D89" s="142"/>
      <c r="E89" s="37">
        <v>2259600</v>
      </c>
      <c r="F89" s="37" t="s">
        <v>72</v>
      </c>
      <c r="G89" s="37">
        <v>2259600</v>
      </c>
      <c r="H89" s="37" t="s">
        <v>72</v>
      </c>
      <c r="I89" s="37" t="s">
        <v>72</v>
      </c>
      <c r="J89" s="37" t="s">
        <v>72</v>
      </c>
      <c r="K89" s="37" t="s">
        <v>72</v>
      </c>
      <c r="L89" s="37" t="s">
        <v>72</v>
      </c>
      <c r="M89" s="37" t="s">
        <v>72</v>
      </c>
      <c r="N89" s="37" t="s">
        <v>72</v>
      </c>
      <c r="O89" s="37" t="s">
        <v>72</v>
      </c>
      <c r="P89" s="37">
        <v>2259600</v>
      </c>
      <c r="Q89" s="37" t="s">
        <v>72</v>
      </c>
      <c r="R89" s="35" t="s">
        <v>194</v>
      </c>
      <c r="S89" s="38" t="s">
        <v>177</v>
      </c>
      <c r="T89" s="143" t="s">
        <v>280</v>
      </c>
      <c r="U89" s="140"/>
      <c r="V89" s="37">
        <v>615075.02</v>
      </c>
      <c r="W89" s="37" t="s">
        <v>72</v>
      </c>
      <c r="X89" s="37">
        <v>615075.02</v>
      </c>
      <c r="Y89" s="37" t="s">
        <v>72</v>
      </c>
      <c r="Z89" s="37" t="s">
        <v>72</v>
      </c>
      <c r="AA89" s="37" t="s">
        <v>72</v>
      </c>
      <c r="AB89" s="37" t="s">
        <v>72</v>
      </c>
      <c r="AC89" s="37" t="s">
        <v>72</v>
      </c>
      <c r="AD89" s="37" t="s">
        <v>72</v>
      </c>
      <c r="AE89" s="37" t="s">
        <v>72</v>
      </c>
      <c r="AF89" s="37" t="s">
        <v>72</v>
      </c>
      <c r="AG89" s="37">
        <v>615075.02</v>
      </c>
      <c r="AH89" s="37" t="s">
        <v>72</v>
      </c>
    </row>
    <row r="90" spans="1:34">
      <c r="A90" s="31" t="s">
        <v>281</v>
      </c>
      <c r="B90" s="32" t="s">
        <v>177</v>
      </c>
      <c r="C90" s="137" t="s">
        <v>282</v>
      </c>
      <c r="D90" s="138"/>
      <c r="E90" s="33">
        <v>2259600</v>
      </c>
      <c r="F90" s="33" t="s">
        <v>72</v>
      </c>
      <c r="G90" s="33">
        <v>2259600</v>
      </c>
      <c r="H90" s="33" t="s">
        <v>72</v>
      </c>
      <c r="I90" s="33" t="s">
        <v>72</v>
      </c>
      <c r="J90" s="33" t="s">
        <v>72</v>
      </c>
      <c r="K90" s="33" t="s">
        <v>72</v>
      </c>
      <c r="L90" s="33" t="s">
        <v>72</v>
      </c>
      <c r="M90" s="33" t="s">
        <v>72</v>
      </c>
      <c r="N90" s="33" t="s">
        <v>72</v>
      </c>
      <c r="O90" s="33" t="s">
        <v>72</v>
      </c>
      <c r="P90" s="33">
        <v>2259600</v>
      </c>
      <c r="Q90" s="33" t="s">
        <v>72</v>
      </c>
      <c r="R90" s="31" t="s">
        <v>281</v>
      </c>
      <c r="S90" s="34" t="s">
        <v>177</v>
      </c>
      <c r="T90" s="139" t="s">
        <v>282</v>
      </c>
      <c r="U90" s="140"/>
      <c r="V90" s="33">
        <v>615075.02</v>
      </c>
      <c r="W90" s="33" t="s">
        <v>72</v>
      </c>
      <c r="X90" s="33">
        <v>615075.02</v>
      </c>
      <c r="Y90" s="33" t="s">
        <v>72</v>
      </c>
      <c r="Z90" s="33" t="s">
        <v>72</v>
      </c>
      <c r="AA90" s="33" t="s">
        <v>72</v>
      </c>
      <c r="AB90" s="33" t="s">
        <v>72</v>
      </c>
      <c r="AC90" s="33" t="s">
        <v>72</v>
      </c>
      <c r="AD90" s="33" t="s">
        <v>72</v>
      </c>
      <c r="AE90" s="33" t="s">
        <v>72</v>
      </c>
      <c r="AF90" s="33" t="s">
        <v>72</v>
      </c>
      <c r="AG90" s="33">
        <v>615075.02</v>
      </c>
      <c r="AH90" s="33" t="s">
        <v>72</v>
      </c>
    </row>
    <row r="91" spans="1:34" ht="24.6" customHeight="1">
      <c r="A91" s="35" t="s">
        <v>190</v>
      </c>
      <c r="B91" s="36" t="s">
        <v>177</v>
      </c>
      <c r="C91" s="141" t="s">
        <v>283</v>
      </c>
      <c r="D91" s="142"/>
      <c r="E91" s="37">
        <v>2259600</v>
      </c>
      <c r="F91" s="37" t="s">
        <v>72</v>
      </c>
      <c r="G91" s="37">
        <v>2259600</v>
      </c>
      <c r="H91" s="37" t="s">
        <v>72</v>
      </c>
      <c r="I91" s="37" t="s">
        <v>72</v>
      </c>
      <c r="J91" s="37" t="s">
        <v>72</v>
      </c>
      <c r="K91" s="37" t="s">
        <v>72</v>
      </c>
      <c r="L91" s="37" t="s">
        <v>72</v>
      </c>
      <c r="M91" s="37" t="s">
        <v>72</v>
      </c>
      <c r="N91" s="37" t="s">
        <v>72</v>
      </c>
      <c r="O91" s="37" t="s">
        <v>72</v>
      </c>
      <c r="P91" s="37">
        <v>2259600</v>
      </c>
      <c r="Q91" s="37" t="s">
        <v>72</v>
      </c>
      <c r="R91" s="35" t="s">
        <v>190</v>
      </c>
      <c r="S91" s="38" t="s">
        <v>177</v>
      </c>
      <c r="T91" s="143" t="s">
        <v>283</v>
      </c>
      <c r="U91" s="140"/>
      <c r="V91" s="37">
        <v>615075.02</v>
      </c>
      <c r="W91" s="37" t="s">
        <v>72</v>
      </c>
      <c r="X91" s="37">
        <v>615075.02</v>
      </c>
      <c r="Y91" s="37" t="s">
        <v>72</v>
      </c>
      <c r="Z91" s="37" t="s">
        <v>72</v>
      </c>
      <c r="AA91" s="37" t="s">
        <v>72</v>
      </c>
      <c r="AB91" s="37" t="s">
        <v>72</v>
      </c>
      <c r="AC91" s="37" t="s">
        <v>72</v>
      </c>
      <c r="AD91" s="37" t="s">
        <v>72</v>
      </c>
      <c r="AE91" s="37" t="s">
        <v>72</v>
      </c>
      <c r="AF91" s="37" t="s">
        <v>72</v>
      </c>
      <c r="AG91" s="37">
        <v>615075.02</v>
      </c>
      <c r="AH91" s="37" t="s">
        <v>72</v>
      </c>
    </row>
    <row r="92" spans="1:34" ht="36.9" customHeight="1">
      <c r="A92" s="35" t="s">
        <v>192</v>
      </c>
      <c r="B92" s="36" t="s">
        <v>177</v>
      </c>
      <c r="C92" s="141" t="s">
        <v>284</v>
      </c>
      <c r="D92" s="142"/>
      <c r="E92" s="37">
        <v>2259600</v>
      </c>
      <c r="F92" s="37" t="s">
        <v>72</v>
      </c>
      <c r="G92" s="37">
        <v>2259600</v>
      </c>
      <c r="H92" s="37" t="s">
        <v>72</v>
      </c>
      <c r="I92" s="37" t="s">
        <v>72</v>
      </c>
      <c r="J92" s="37" t="s">
        <v>72</v>
      </c>
      <c r="K92" s="37" t="s">
        <v>72</v>
      </c>
      <c r="L92" s="37" t="s">
        <v>72</v>
      </c>
      <c r="M92" s="37" t="s">
        <v>72</v>
      </c>
      <c r="N92" s="37" t="s">
        <v>72</v>
      </c>
      <c r="O92" s="37" t="s">
        <v>72</v>
      </c>
      <c r="P92" s="37">
        <v>2259600</v>
      </c>
      <c r="Q92" s="37" t="s">
        <v>72</v>
      </c>
      <c r="R92" s="35" t="s">
        <v>192</v>
      </c>
      <c r="S92" s="38" t="s">
        <v>177</v>
      </c>
      <c r="T92" s="143" t="s">
        <v>284</v>
      </c>
      <c r="U92" s="140"/>
      <c r="V92" s="37">
        <v>615075.02</v>
      </c>
      <c r="W92" s="37" t="s">
        <v>72</v>
      </c>
      <c r="X92" s="37">
        <v>615075.02</v>
      </c>
      <c r="Y92" s="37" t="s">
        <v>72</v>
      </c>
      <c r="Z92" s="37" t="s">
        <v>72</v>
      </c>
      <c r="AA92" s="37" t="s">
        <v>72</v>
      </c>
      <c r="AB92" s="37" t="s">
        <v>72</v>
      </c>
      <c r="AC92" s="37" t="s">
        <v>72</v>
      </c>
      <c r="AD92" s="37" t="s">
        <v>72</v>
      </c>
      <c r="AE92" s="37" t="s">
        <v>72</v>
      </c>
      <c r="AF92" s="37" t="s">
        <v>72</v>
      </c>
      <c r="AG92" s="37">
        <v>615075.02</v>
      </c>
      <c r="AH92" s="37" t="s">
        <v>72</v>
      </c>
    </row>
    <row r="93" spans="1:34" ht="36.9" customHeight="1">
      <c r="A93" s="35" t="s">
        <v>194</v>
      </c>
      <c r="B93" s="36" t="s">
        <v>177</v>
      </c>
      <c r="C93" s="141" t="s">
        <v>285</v>
      </c>
      <c r="D93" s="142"/>
      <c r="E93" s="37">
        <v>2259600</v>
      </c>
      <c r="F93" s="37" t="s">
        <v>72</v>
      </c>
      <c r="G93" s="37">
        <v>2259600</v>
      </c>
      <c r="H93" s="37" t="s">
        <v>72</v>
      </c>
      <c r="I93" s="37" t="s">
        <v>72</v>
      </c>
      <c r="J93" s="37" t="s">
        <v>72</v>
      </c>
      <c r="K93" s="37" t="s">
        <v>72</v>
      </c>
      <c r="L93" s="37" t="s">
        <v>72</v>
      </c>
      <c r="M93" s="37" t="s">
        <v>72</v>
      </c>
      <c r="N93" s="37" t="s">
        <v>72</v>
      </c>
      <c r="O93" s="37" t="s">
        <v>72</v>
      </c>
      <c r="P93" s="37">
        <v>2259600</v>
      </c>
      <c r="Q93" s="37" t="s">
        <v>72</v>
      </c>
      <c r="R93" s="35" t="s">
        <v>194</v>
      </c>
      <c r="S93" s="38" t="s">
        <v>177</v>
      </c>
      <c r="T93" s="143" t="s">
        <v>285</v>
      </c>
      <c r="U93" s="140"/>
      <c r="V93" s="37">
        <v>615075.02</v>
      </c>
      <c r="W93" s="37" t="s">
        <v>72</v>
      </c>
      <c r="X93" s="37">
        <v>615075.02</v>
      </c>
      <c r="Y93" s="37" t="s">
        <v>72</v>
      </c>
      <c r="Z93" s="37" t="s">
        <v>72</v>
      </c>
      <c r="AA93" s="37" t="s">
        <v>72</v>
      </c>
      <c r="AB93" s="37" t="s">
        <v>72</v>
      </c>
      <c r="AC93" s="37" t="s">
        <v>72</v>
      </c>
      <c r="AD93" s="37" t="s">
        <v>72</v>
      </c>
      <c r="AE93" s="37" t="s">
        <v>72</v>
      </c>
      <c r="AF93" s="37" t="s">
        <v>72</v>
      </c>
      <c r="AG93" s="37">
        <v>615075.02</v>
      </c>
      <c r="AH93" s="37" t="s">
        <v>72</v>
      </c>
    </row>
    <row r="94" spans="1:34" ht="24.6" customHeight="1">
      <c r="A94" s="31" t="s">
        <v>286</v>
      </c>
      <c r="B94" s="32" t="s">
        <v>177</v>
      </c>
      <c r="C94" s="137" t="s">
        <v>287</v>
      </c>
      <c r="D94" s="138"/>
      <c r="E94" s="33">
        <v>48000</v>
      </c>
      <c r="F94" s="33" t="s">
        <v>72</v>
      </c>
      <c r="G94" s="33">
        <v>48000</v>
      </c>
      <c r="H94" s="33" t="s">
        <v>72</v>
      </c>
      <c r="I94" s="33" t="s">
        <v>72</v>
      </c>
      <c r="J94" s="33" t="s">
        <v>72</v>
      </c>
      <c r="K94" s="33" t="s">
        <v>72</v>
      </c>
      <c r="L94" s="33" t="s">
        <v>72</v>
      </c>
      <c r="M94" s="33" t="s">
        <v>72</v>
      </c>
      <c r="N94" s="33" t="s">
        <v>72</v>
      </c>
      <c r="O94" s="33" t="s">
        <v>72</v>
      </c>
      <c r="P94" s="33">
        <v>48000</v>
      </c>
      <c r="Q94" s="33" t="s">
        <v>72</v>
      </c>
      <c r="R94" s="31" t="s">
        <v>286</v>
      </c>
      <c r="S94" s="34" t="s">
        <v>177</v>
      </c>
      <c r="T94" s="139" t="s">
        <v>287</v>
      </c>
      <c r="U94" s="140"/>
      <c r="V94" s="33" t="s">
        <v>72</v>
      </c>
      <c r="W94" s="33" t="s">
        <v>72</v>
      </c>
      <c r="X94" s="33" t="s">
        <v>72</v>
      </c>
      <c r="Y94" s="33" t="s">
        <v>72</v>
      </c>
      <c r="Z94" s="33" t="s">
        <v>72</v>
      </c>
      <c r="AA94" s="33" t="s">
        <v>72</v>
      </c>
      <c r="AB94" s="33" t="s">
        <v>72</v>
      </c>
      <c r="AC94" s="33" t="s">
        <v>72</v>
      </c>
      <c r="AD94" s="33" t="s">
        <v>72</v>
      </c>
      <c r="AE94" s="33" t="s">
        <v>72</v>
      </c>
      <c r="AF94" s="33" t="s">
        <v>72</v>
      </c>
      <c r="AG94" s="33" t="s">
        <v>72</v>
      </c>
      <c r="AH94" s="33" t="s">
        <v>72</v>
      </c>
    </row>
    <row r="95" spans="1:34" ht="61.5" customHeight="1">
      <c r="A95" s="35" t="s">
        <v>180</v>
      </c>
      <c r="B95" s="36" t="s">
        <v>177</v>
      </c>
      <c r="C95" s="141" t="s">
        <v>288</v>
      </c>
      <c r="D95" s="142"/>
      <c r="E95" s="37">
        <v>48000</v>
      </c>
      <c r="F95" s="37" t="s">
        <v>72</v>
      </c>
      <c r="G95" s="37">
        <v>48000</v>
      </c>
      <c r="H95" s="37" t="s">
        <v>72</v>
      </c>
      <c r="I95" s="37" t="s">
        <v>72</v>
      </c>
      <c r="J95" s="37" t="s">
        <v>72</v>
      </c>
      <c r="K95" s="37" t="s">
        <v>72</v>
      </c>
      <c r="L95" s="37" t="s">
        <v>72</v>
      </c>
      <c r="M95" s="37" t="s">
        <v>72</v>
      </c>
      <c r="N95" s="37" t="s">
        <v>72</v>
      </c>
      <c r="O95" s="37" t="s">
        <v>72</v>
      </c>
      <c r="P95" s="37">
        <v>48000</v>
      </c>
      <c r="Q95" s="37" t="s">
        <v>72</v>
      </c>
      <c r="R95" s="35" t="s">
        <v>180</v>
      </c>
      <c r="S95" s="38" t="s">
        <v>177</v>
      </c>
      <c r="T95" s="143" t="s">
        <v>288</v>
      </c>
      <c r="U95" s="140"/>
      <c r="V95" s="37" t="s">
        <v>72</v>
      </c>
      <c r="W95" s="37" t="s">
        <v>72</v>
      </c>
      <c r="X95" s="37" t="s">
        <v>72</v>
      </c>
      <c r="Y95" s="37" t="s">
        <v>72</v>
      </c>
      <c r="Z95" s="37" t="s">
        <v>72</v>
      </c>
      <c r="AA95" s="37" t="s">
        <v>72</v>
      </c>
      <c r="AB95" s="37" t="s">
        <v>72</v>
      </c>
      <c r="AC95" s="37" t="s">
        <v>72</v>
      </c>
      <c r="AD95" s="37" t="s">
        <v>72</v>
      </c>
      <c r="AE95" s="37" t="s">
        <v>72</v>
      </c>
      <c r="AF95" s="37" t="s">
        <v>72</v>
      </c>
      <c r="AG95" s="37" t="s">
        <v>72</v>
      </c>
      <c r="AH95" s="37" t="s">
        <v>72</v>
      </c>
    </row>
    <row r="96" spans="1:34" ht="24.6" customHeight="1">
      <c r="A96" s="35" t="s">
        <v>182</v>
      </c>
      <c r="B96" s="36" t="s">
        <v>177</v>
      </c>
      <c r="C96" s="141" t="s">
        <v>289</v>
      </c>
      <c r="D96" s="142"/>
      <c r="E96" s="37">
        <v>48000</v>
      </c>
      <c r="F96" s="37" t="s">
        <v>72</v>
      </c>
      <c r="G96" s="37">
        <v>48000</v>
      </c>
      <c r="H96" s="37" t="s">
        <v>72</v>
      </c>
      <c r="I96" s="37" t="s">
        <v>72</v>
      </c>
      <c r="J96" s="37" t="s">
        <v>72</v>
      </c>
      <c r="K96" s="37" t="s">
        <v>72</v>
      </c>
      <c r="L96" s="37" t="s">
        <v>72</v>
      </c>
      <c r="M96" s="37" t="s">
        <v>72</v>
      </c>
      <c r="N96" s="37" t="s">
        <v>72</v>
      </c>
      <c r="O96" s="37" t="s">
        <v>72</v>
      </c>
      <c r="P96" s="37">
        <v>48000</v>
      </c>
      <c r="Q96" s="37" t="s">
        <v>72</v>
      </c>
      <c r="R96" s="35" t="s">
        <v>182</v>
      </c>
      <c r="S96" s="38" t="s">
        <v>177</v>
      </c>
      <c r="T96" s="143" t="s">
        <v>289</v>
      </c>
      <c r="U96" s="140"/>
      <c r="V96" s="37" t="s">
        <v>72</v>
      </c>
      <c r="W96" s="37" t="s">
        <v>72</v>
      </c>
      <c r="X96" s="37" t="s">
        <v>72</v>
      </c>
      <c r="Y96" s="37" t="s">
        <v>72</v>
      </c>
      <c r="Z96" s="37" t="s">
        <v>72</v>
      </c>
      <c r="AA96" s="37" t="s">
        <v>72</v>
      </c>
      <c r="AB96" s="37" t="s">
        <v>72</v>
      </c>
      <c r="AC96" s="37" t="s">
        <v>72</v>
      </c>
      <c r="AD96" s="37" t="s">
        <v>72</v>
      </c>
      <c r="AE96" s="37" t="s">
        <v>72</v>
      </c>
      <c r="AF96" s="37" t="s">
        <v>72</v>
      </c>
      <c r="AG96" s="37" t="s">
        <v>72</v>
      </c>
      <c r="AH96" s="37" t="s">
        <v>72</v>
      </c>
    </row>
    <row r="97" spans="1:34" ht="24.6" customHeight="1">
      <c r="A97" s="35" t="s">
        <v>184</v>
      </c>
      <c r="B97" s="36" t="s">
        <v>177</v>
      </c>
      <c r="C97" s="141" t="s">
        <v>290</v>
      </c>
      <c r="D97" s="142"/>
      <c r="E97" s="37">
        <v>36800</v>
      </c>
      <c r="F97" s="37" t="s">
        <v>72</v>
      </c>
      <c r="G97" s="37">
        <v>36800</v>
      </c>
      <c r="H97" s="37" t="s">
        <v>72</v>
      </c>
      <c r="I97" s="37" t="s">
        <v>72</v>
      </c>
      <c r="J97" s="37" t="s">
        <v>72</v>
      </c>
      <c r="K97" s="37" t="s">
        <v>72</v>
      </c>
      <c r="L97" s="37" t="s">
        <v>72</v>
      </c>
      <c r="M97" s="37" t="s">
        <v>72</v>
      </c>
      <c r="N97" s="37" t="s">
        <v>72</v>
      </c>
      <c r="O97" s="37" t="s">
        <v>72</v>
      </c>
      <c r="P97" s="37">
        <v>36800</v>
      </c>
      <c r="Q97" s="37" t="s">
        <v>72</v>
      </c>
      <c r="R97" s="35" t="s">
        <v>184</v>
      </c>
      <c r="S97" s="38" t="s">
        <v>177</v>
      </c>
      <c r="T97" s="143" t="s">
        <v>290</v>
      </c>
      <c r="U97" s="140"/>
      <c r="V97" s="37" t="s">
        <v>72</v>
      </c>
      <c r="W97" s="37" t="s">
        <v>72</v>
      </c>
      <c r="X97" s="37" t="s">
        <v>72</v>
      </c>
      <c r="Y97" s="37" t="s">
        <v>72</v>
      </c>
      <c r="Z97" s="37" t="s">
        <v>72</v>
      </c>
      <c r="AA97" s="37" t="s">
        <v>72</v>
      </c>
      <c r="AB97" s="37" t="s">
        <v>72</v>
      </c>
      <c r="AC97" s="37" t="s">
        <v>72</v>
      </c>
      <c r="AD97" s="37" t="s">
        <v>72</v>
      </c>
      <c r="AE97" s="37" t="s">
        <v>72</v>
      </c>
      <c r="AF97" s="37" t="s">
        <v>72</v>
      </c>
      <c r="AG97" s="37" t="s">
        <v>72</v>
      </c>
      <c r="AH97" s="37" t="s">
        <v>72</v>
      </c>
    </row>
    <row r="98" spans="1:34" ht="49.2" customHeight="1">
      <c r="A98" s="35" t="s">
        <v>188</v>
      </c>
      <c r="B98" s="36" t="s">
        <v>177</v>
      </c>
      <c r="C98" s="141" t="s">
        <v>291</v>
      </c>
      <c r="D98" s="142"/>
      <c r="E98" s="37">
        <v>11200</v>
      </c>
      <c r="F98" s="37" t="s">
        <v>72</v>
      </c>
      <c r="G98" s="37">
        <v>11200</v>
      </c>
      <c r="H98" s="37" t="s">
        <v>72</v>
      </c>
      <c r="I98" s="37" t="s">
        <v>72</v>
      </c>
      <c r="J98" s="37" t="s">
        <v>72</v>
      </c>
      <c r="K98" s="37" t="s">
        <v>72</v>
      </c>
      <c r="L98" s="37" t="s">
        <v>72</v>
      </c>
      <c r="M98" s="37" t="s">
        <v>72</v>
      </c>
      <c r="N98" s="37" t="s">
        <v>72</v>
      </c>
      <c r="O98" s="37" t="s">
        <v>72</v>
      </c>
      <c r="P98" s="37">
        <v>11200</v>
      </c>
      <c r="Q98" s="37" t="s">
        <v>72</v>
      </c>
      <c r="R98" s="35" t="s">
        <v>188</v>
      </c>
      <c r="S98" s="38" t="s">
        <v>177</v>
      </c>
      <c r="T98" s="143" t="s">
        <v>291</v>
      </c>
      <c r="U98" s="140"/>
      <c r="V98" s="37" t="s">
        <v>72</v>
      </c>
      <c r="W98" s="37" t="s">
        <v>72</v>
      </c>
      <c r="X98" s="37" t="s">
        <v>72</v>
      </c>
      <c r="Y98" s="37" t="s">
        <v>72</v>
      </c>
      <c r="Z98" s="37" t="s">
        <v>72</v>
      </c>
      <c r="AA98" s="37" t="s">
        <v>72</v>
      </c>
      <c r="AB98" s="37" t="s">
        <v>72</v>
      </c>
      <c r="AC98" s="37" t="s">
        <v>72</v>
      </c>
      <c r="AD98" s="37" t="s">
        <v>72</v>
      </c>
      <c r="AE98" s="37" t="s">
        <v>72</v>
      </c>
      <c r="AF98" s="37" t="s">
        <v>72</v>
      </c>
      <c r="AG98" s="37" t="s">
        <v>72</v>
      </c>
      <c r="AH98" s="37" t="s">
        <v>72</v>
      </c>
    </row>
    <row r="99" spans="1:34">
      <c r="A99" s="31" t="s">
        <v>292</v>
      </c>
      <c r="B99" s="32" t="s">
        <v>177</v>
      </c>
      <c r="C99" s="137" t="s">
        <v>293</v>
      </c>
      <c r="D99" s="138"/>
      <c r="E99" s="33">
        <v>9388500</v>
      </c>
      <c r="F99" s="33" t="s">
        <v>72</v>
      </c>
      <c r="G99" s="33">
        <v>9388500</v>
      </c>
      <c r="H99" s="33" t="s">
        <v>72</v>
      </c>
      <c r="I99" s="33" t="s">
        <v>72</v>
      </c>
      <c r="J99" s="33" t="s">
        <v>72</v>
      </c>
      <c r="K99" s="33" t="s">
        <v>72</v>
      </c>
      <c r="L99" s="33" t="s">
        <v>72</v>
      </c>
      <c r="M99" s="33" t="s">
        <v>72</v>
      </c>
      <c r="N99" s="33" t="s">
        <v>72</v>
      </c>
      <c r="O99" s="33" t="s">
        <v>72</v>
      </c>
      <c r="P99" s="33">
        <v>9388500</v>
      </c>
      <c r="Q99" s="33" t="s">
        <v>72</v>
      </c>
      <c r="R99" s="31" t="s">
        <v>292</v>
      </c>
      <c r="S99" s="34" t="s">
        <v>177</v>
      </c>
      <c r="T99" s="139" t="s">
        <v>293</v>
      </c>
      <c r="U99" s="140"/>
      <c r="V99" s="33">
        <v>2327987.88</v>
      </c>
      <c r="W99" s="33" t="s">
        <v>72</v>
      </c>
      <c r="X99" s="33">
        <v>2327987.88</v>
      </c>
      <c r="Y99" s="33" t="s">
        <v>72</v>
      </c>
      <c r="Z99" s="33" t="s">
        <v>72</v>
      </c>
      <c r="AA99" s="33" t="s">
        <v>72</v>
      </c>
      <c r="AB99" s="33" t="s">
        <v>72</v>
      </c>
      <c r="AC99" s="33" t="s">
        <v>72</v>
      </c>
      <c r="AD99" s="33" t="s">
        <v>72</v>
      </c>
      <c r="AE99" s="33" t="s">
        <v>72</v>
      </c>
      <c r="AF99" s="33" t="s">
        <v>72</v>
      </c>
      <c r="AG99" s="33">
        <v>2327987.88</v>
      </c>
      <c r="AH99" s="33" t="s">
        <v>72</v>
      </c>
    </row>
    <row r="100" spans="1:34" ht="24.6" customHeight="1">
      <c r="A100" s="35" t="s">
        <v>190</v>
      </c>
      <c r="B100" s="36" t="s">
        <v>177</v>
      </c>
      <c r="C100" s="141" t="s">
        <v>294</v>
      </c>
      <c r="D100" s="142"/>
      <c r="E100" s="37">
        <v>9388500</v>
      </c>
      <c r="F100" s="37" t="s">
        <v>72</v>
      </c>
      <c r="G100" s="37">
        <v>9388500</v>
      </c>
      <c r="H100" s="37" t="s">
        <v>72</v>
      </c>
      <c r="I100" s="37" t="s">
        <v>72</v>
      </c>
      <c r="J100" s="37" t="s">
        <v>72</v>
      </c>
      <c r="K100" s="37" t="s">
        <v>72</v>
      </c>
      <c r="L100" s="37" t="s">
        <v>72</v>
      </c>
      <c r="M100" s="37" t="s">
        <v>72</v>
      </c>
      <c r="N100" s="37" t="s">
        <v>72</v>
      </c>
      <c r="O100" s="37" t="s">
        <v>72</v>
      </c>
      <c r="P100" s="37">
        <v>9388500</v>
      </c>
      <c r="Q100" s="37" t="s">
        <v>72</v>
      </c>
      <c r="R100" s="35" t="s">
        <v>190</v>
      </c>
      <c r="S100" s="38" t="s">
        <v>177</v>
      </c>
      <c r="T100" s="143" t="s">
        <v>294</v>
      </c>
      <c r="U100" s="140"/>
      <c r="V100" s="37">
        <v>2327987.88</v>
      </c>
      <c r="W100" s="37" t="s">
        <v>72</v>
      </c>
      <c r="X100" s="37">
        <v>2327987.88</v>
      </c>
      <c r="Y100" s="37" t="s">
        <v>72</v>
      </c>
      <c r="Z100" s="37" t="s">
        <v>72</v>
      </c>
      <c r="AA100" s="37" t="s">
        <v>72</v>
      </c>
      <c r="AB100" s="37" t="s">
        <v>72</v>
      </c>
      <c r="AC100" s="37" t="s">
        <v>72</v>
      </c>
      <c r="AD100" s="37" t="s">
        <v>72</v>
      </c>
      <c r="AE100" s="37" t="s">
        <v>72</v>
      </c>
      <c r="AF100" s="37" t="s">
        <v>72</v>
      </c>
      <c r="AG100" s="37">
        <v>2327987.88</v>
      </c>
      <c r="AH100" s="37" t="s">
        <v>72</v>
      </c>
    </row>
    <row r="101" spans="1:34" ht="36.9" customHeight="1">
      <c r="A101" s="35" t="s">
        <v>192</v>
      </c>
      <c r="B101" s="36" t="s">
        <v>177</v>
      </c>
      <c r="C101" s="141" t="s">
        <v>295</v>
      </c>
      <c r="D101" s="142"/>
      <c r="E101" s="37">
        <v>9388500</v>
      </c>
      <c r="F101" s="37" t="s">
        <v>72</v>
      </c>
      <c r="G101" s="37">
        <v>9388500</v>
      </c>
      <c r="H101" s="37" t="s">
        <v>72</v>
      </c>
      <c r="I101" s="37" t="s">
        <v>72</v>
      </c>
      <c r="J101" s="37" t="s">
        <v>72</v>
      </c>
      <c r="K101" s="37" t="s">
        <v>72</v>
      </c>
      <c r="L101" s="37" t="s">
        <v>72</v>
      </c>
      <c r="M101" s="37" t="s">
        <v>72</v>
      </c>
      <c r="N101" s="37" t="s">
        <v>72</v>
      </c>
      <c r="O101" s="37" t="s">
        <v>72</v>
      </c>
      <c r="P101" s="37">
        <v>9388500</v>
      </c>
      <c r="Q101" s="37" t="s">
        <v>72</v>
      </c>
      <c r="R101" s="35" t="s">
        <v>192</v>
      </c>
      <c r="S101" s="38" t="s">
        <v>177</v>
      </c>
      <c r="T101" s="143" t="s">
        <v>295</v>
      </c>
      <c r="U101" s="140"/>
      <c r="V101" s="37">
        <v>2327987.88</v>
      </c>
      <c r="W101" s="37" t="s">
        <v>72</v>
      </c>
      <c r="X101" s="37">
        <v>2327987.88</v>
      </c>
      <c r="Y101" s="37" t="s">
        <v>72</v>
      </c>
      <c r="Z101" s="37" t="s">
        <v>72</v>
      </c>
      <c r="AA101" s="37" t="s">
        <v>72</v>
      </c>
      <c r="AB101" s="37" t="s">
        <v>72</v>
      </c>
      <c r="AC101" s="37" t="s">
        <v>72</v>
      </c>
      <c r="AD101" s="37" t="s">
        <v>72</v>
      </c>
      <c r="AE101" s="37" t="s">
        <v>72</v>
      </c>
      <c r="AF101" s="37" t="s">
        <v>72</v>
      </c>
      <c r="AG101" s="37">
        <v>2327987.88</v>
      </c>
      <c r="AH101" s="37" t="s">
        <v>72</v>
      </c>
    </row>
    <row r="102" spans="1:34" ht="36.9" customHeight="1">
      <c r="A102" s="35" t="s">
        <v>194</v>
      </c>
      <c r="B102" s="36" t="s">
        <v>177</v>
      </c>
      <c r="C102" s="141" t="s">
        <v>296</v>
      </c>
      <c r="D102" s="142"/>
      <c r="E102" s="37">
        <v>9388500</v>
      </c>
      <c r="F102" s="37" t="s">
        <v>72</v>
      </c>
      <c r="G102" s="37">
        <v>9388500</v>
      </c>
      <c r="H102" s="37" t="s">
        <v>72</v>
      </c>
      <c r="I102" s="37" t="s">
        <v>72</v>
      </c>
      <c r="J102" s="37" t="s">
        <v>72</v>
      </c>
      <c r="K102" s="37" t="s">
        <v>72</v>
      </c>
      <c r="L102" s="37" t="s">
        <v>72</v>
      </c>
      <c r="M102" s="37" t="s">
        <v>72</v>
      </c>
      <c r="N102" s="37" t="s">
        <v>72</v>
      </c>
      <c r="O102" s="37" t="s">
        <v>72</v>
      </c>
      <c r="P102" s="37">
        <v>9388500</v>
      </c>
      <c r="Q102" s="37" t="s">
        <v>72</v>
      </c>
      <c r="R102" s="35" t="s">
        <v>194</v>
      </c>
      <c r="S102" s="38" t="s">
        <v>177</v>
      </c>
      <c r="T102" s="143" t="s">
        <v>296</v>
      </c>
      <c r="U102" s="140"/>
      <c r="V102" s="37">
        <v>2327987.88</v>
      </c>
      <c r="W102" s="37" t="s">
        <v>72</v>
      </c>
      <c r="X102" s="37">
        <v>2327987.88</v>
      </c>
      <c r="Y102" s="37" t="s">
        <v>72</v>
      </c>
      <c r="Z102" s="37" t="s">
        <v>72</v>
      </c>
      <c r="AA102" s="37" t="s">
        <v>72</v>
      </c>
      <c r="AB102" s="37" t="s">
        <v>72</v>
      </c>
      <c r="AC102" s="37" t="s">
        <v>72</v>
      </c>
      <c r="AD102" s="37" t="s">
        <v>72</v>
      </c>
      <c r="AE102" s="37" t="s">
        <v>72</v>
      </c>
      <c r="AF102" s="37" t="s">
        <v>72</v>
      </c>
      <c r="AG102" s="37">
        <v>2327987.88</v>
      </c>
      <c r="AH102" s="37" t="s">
        <v>72</v>
      </c>
    </row>
    <row r="103" spans="1:34">
      <c r="A103" s="31" t="s">
        <v>297</v>
      </c>
      <c r="B103" s="32" t="s">
        <v>177</v>
      </c>
      <c r="C103" s="137" t="s">
        <v>298</v>
      </c>
      <c r="D103" s="138"/>
      <c r="E103" s="33">
        <v>2298800</v>
      </c>
      <c r="F103" s="33" t="s">
        <v>72</v>
      </c>
      <c r="G103" s="33">
        <v>2298800</v>
      </c>
      <c r="H103" s="33" t="s">
        <v>72</v>
      </c>
      <c r="I103" s="33" t="s">
        <v>72</v>
      </c>
      <c r="J103" s="33" t="s">
        <v>72</v>
      </c>
      <c r="K103" s="33" t="s">
        <v>72</v>
      </c>
      <c r="L103" s="33" t="s">
        <v>72</v>
      </c>
      <c r="M103" s="33" t="s">
        <v>72</v>
      </c>
      <c r="N103" s="33" t="s">
        <v>72</v>
      </c>
      <c r="O103" s="33" t="s">
        <v>72</v>
      </c>
      <c r="P103" s="33">
        <v>2298800</v>
      </c>
      <c r="Q103" s="33" t="s">
        <v>72</v>
      </c>
      <c r="R103" s="31" t="s">
        <v>297</v>
      </c>
      <c r="S103" s="34" t="s">
        <v>177</v>
      </c>
      <c r="T103" s="139" t="s">
        <v>298</v>
      </c>
      <c r="U103" s="140"/>
      <c r="V103" s="33" t="s">
        <v>72</v>
      </c>
      <c r="W103" s="33" t="s">
        <v>72</v>
      </c>
      <c r="X103" s="33" t="s">
        <v>72</v>
      </c>
      <c r="Y103" s="33" t="s">
        <v>72</v>
      </c>
      <c r="Z103" s="33" t="s">
        <v>72</v>
      </c>
      <c r="AA103" s="33" t="s">
        <v>72</v>
      </c>
      <c r="AB103" s="33" t="s">
        <v>72</v>
      </c>
      <c r="AC103" s="33" t="s">
        <v>72</v>
      </c>
      <c r="AD103" s="33" t="s">
        <v>72</v>
      </c>
      <c r="AE103" s="33" t="s">
        <v>72</v>
      </c>
      <c r="AF103" s="33" t="s">
        <v>72</v>
      </c>
      <c r="AG103" s="33" t="s">
        <v>72</v>
      </c>
      <c r="AH103" s="33" t="s">
        <v>72</v>
      </c>
    </row>
    <row r="104" spans="1:34" ht="24.6" customHeight="1">
      <c r="A104" s="35" t="s">
        <v>190</v>
      </c>
      <c r="B104" s="36" t="s">
        <v>177</v>
      </c>
      <c r="C104" s="141" t="s">
        <v>299</v>
      </c>
      <c r="D104" s="142"/>
      <c r="E104" s="37">
        <v>2298800</v>
      </c>
      <c r="F104" s="37" t="s">
        <v>72</v>
      </c>
      <c r="G104" s="37">
        <v>2298800</v>
      </c>
      <c r="H104" s="37" t="s">
        <v>72</v>
      </c>
      <c r="I104" s="37" t="s">
        <v>72</v>
      </c>
      <c r="J104" s="37" t="s">
        <v>72</v>
      </c>
      <c r="K104" s="37" t="s">
        <v>72</v>
      </c>
      <c r="L104" s="37" t="s">
        <v>72</v>
      </c>
      <c r="M104" s="37" t="s">
        <v>72</v>
      </c>
      <c r="N104" s="37" t="s">
        <v>72</v>
      </c>
      <c r="O104" s="37" t="s">
        <v>72</v>
      </c>
      <c r="P104" s="37">
        <v>2298800</v>
      </c>
      <c r="Q104" s="37" t="s">
        <v>72</v>
      </c>
      <c r="R104" s="35" t="s">
        <v>190</v>
      </c>
      <c r="S104" s="38" t="s">
        <v>177</v>
      </c>
      <c r="T104" s="143" t="s">
        <v>299</v>
      </c>
      <c r="U104" s="140"/>
      <c r="V104" s="37" t="s">
        <v>72</v>
      </c>
      <c r="W104" s="37" t="s">
        <v>72</v>
      </c>
      <c r="X104" s="37" t="s">
        <v>72</v>
      </c>
      <c r="Y104" s="37" t="s">
        <v>72</v>
      </c>
      <c r="Z104" s="37" t="s">
        <v>72</v>
      </c>
      <c r="AA104" s="37" t="s">
        <v>72</v>
      </c>
      <c r="AB104" s="37" t="s">
        <v>72</v>
      </c>
      <c r="AC104" s="37" t="s">
        <v>72</v>
      </c>
      <c r="AD104" s="37" t="s">
        <v>72</v>
      </c>
      <c r="AE104" s="37" t="s">
        <v>72</v>
      </c>
      <c r="AF104" s="37" t="s">
        <v>72</v>
      </c>
      <c r="AG104" s="37" t="s">
        <v>72</v>
      </c>
      <c r="AH104" s="37" t="s">
        <v>72</v>
      </c>
    </row>
    <row r="105" spans="1:34" ht="36.9" customHeight="1">
      <c r="A105" s="35" t="s">
        <v>192</v>
      </c>
      <c r="B105" s="36" t="s">
        <v>177</v>
      </c>
      <c r="C105" s="141" t="s">
        <v>300</v>
      </c>
      <c r="D105" s="142"/>
      <c r="E105" s="37">
        <v>2298800</v>
      </c>
      <c r="F105" s="37" t="s">
        <v>72</v>
      </c>
      <c r="G105" s="37">
        <v>2298800</v>
      </c>
      <c r="H105" s="37" t="s">
        <v>72</v>
      </c>
      <c r="I105" s="37" t="s">
        <v>72</v>
      </c>
      <c r="J105" s="37" t="s">
        <v>72</v>
      </c>
      <c r="K105" s="37" t="s">
        <v>72</v>
      </c>
      <c r="L105" s="37" t="s">
        <v>72</v>
      </c>
      <c r="M105" s="37" t="s">
        <v>72</v>
      </c>
      <c r="N105" s="37" t="s">
        <v>72</v>
      </c>
      <c r="O105" s="37" t="s">
        <v>72</v>
      </c>
      <c r="P105" s="37">
        <v>2298800</v>
      </c>
      <c r="Q105" s="37" t="s">
        <v>72</v>
      </c>
      <c r="R105" s="35" t="s">
        <v>192</v>
      </c>
      <c r="S105" s="38" t="s">
        <v>177</v>
      </c>
      <c r="T105" s="143" t="s">
        <v>300</v>
      </c>
      <c r="U105" s="140"/>
      <c r="V105" s="37" t="s">
        <v>72</v>
      </c>
      <c r="W105" s="37" t="s">
        <v>72</v>
      </c>
      <c r="X105" s="37" t="s">
        <v>72</v>
      </c>
      <c r="Y105" s="37" t="s">
        <v>72</v>
      </c>
      <c r="Z105" s="37" t="s">
        <v>72</v>
      </c>
      <c r="AA105" s="37" t="s">
        <v>72</v>
      </c>
      <c r="AB105" s="37" t="s">
        <v>72</v>
      </c>
      <c r="AC105" s="37" t="s">
        <v>72</v>
      </c>
      <c r="AD105" s="37" t="s">
        <v>72</v>
      </c>
      <c r="AE105" s="37" t="s">
        <v>72</v>
      </c>
      <c r="AF105" s="37" t="s">
        <v>72</v>
      </c>
      <c r="AG105" s="37" t="s">
        <v>72</v>
      </c>
      <c r="AH105" s="37" t="s">
        <v>72</v>
      </c>
    </row>
    <row r="106" spans="1:34" ht="36.9" customHeight="1">
      <c r="A106" s="35" t="s">
        <v>194</v>
      </c>
      <c r="B106" s="36" t="s">
        <v>177</v>
      </c>
      <c r="C106" s="141" t="s">
        <v>301</v>
      </c>
      <c r="D106" s="142"/>
      <c r="E106" s="37">
        <v>2298800</v>
      </c>
      <c r="F106" s="37" t="s">
        <v>72</v>
      </c>
      <c r="G106" s="37">
        <v>2298800</v>
      </c>
      <c r="H106" s="37" t="s">
        <v>72</v>
      </c>
      <c r="I106" s="37" t="s">
        <v>72</v>
      </c>
      <c r="J106" s="37" t="s">
        <v>72</v>
      </c>
      <c r="K106" s="37" t="s">
        <v>72</v>
      </c>
      <c r="L106" s="37" t="s">
        <v>72</v>
      </c>
      <c r="M106" s="37" t="s">
        <v>72</v>
      </c>
      <c r="N106" s="37" t="s">
        <v>72</v>
      </c>
      <c r="O106" s="37" t="s">
        <v>72</v>
      </c>
      <c r="P106" s="37">
        <v>2298800</v>
      </c>
      <c r="Q106" s="37" t="s">
        <v>72</v>
      </c>
      <c r="R106" s="35" t="s">
        <v>194</v>
      </c>
      <c r="S106" s="38" t="s">
        <v>177</v>
      </c>
      <c r="T106" s="143" t="s">
        <v>301</v>
      </c>
      <c r="U106" s="140"/>
      <c r="V106" s="37" t="s">
        <v>72</v>
      </c>
      <c r="W106" s="37" t="s">
        <v>72</v>
      </c>
      <c r="X106" s="37" t="s">
        <v>72</v>
      </c>
      <c r="Y106" s="37" t="s">
        <v>72</v>
      </c>
      <c r="Z106" s="37" t="s">
        <v>72</v>
      </c>
      <c r="AA106" s="37" t="s">
        <v>72</v>
      </c>
      <c r="AB106" s="37" t="s">
        <v>72</v>
      </c>
      <c r="AC106" s="37" t="s">
        <v>72</v>
      </c>
      <c r="AD106" s="37" t="s">
        <v>72</v>
      </c>
      <c r="AE106" s="37" t="s">
        <v>72</v>
      </c>
      <c r="AF106" s="37" t="s">
        <v>72</v>
      </c>
      <c r="AG106" s="37" t="s">
        <v>72</v>
      </c>
      <c r="AH106" s="37" t="s">
        <v>72</v>
      </c>
    </row>
    <row r="107" spans="1:34">
      <c r="A107" s="31" t="s">
        <v>302</v>
      </c>
      <c r="B107" s="32" t="s">
        <v>177</v>
      </c>
      <c r="C107" s="137" t="s">
        <v>303</v>
      </c>
      <c r="D107" s="138"/>
      <c r="E107" s="33">
        <v>7089700</v>
      </c>
      <c r="F107" s="33" t="s">
        <v>72</v>
      </c>
      <c r="G107" s="33">
        <v>7089700</v>
      </c>
      <c r="H107" s="33" t="s">
        <v>72</v>
      </c>
      <c r="I107" s="33" t="s">
        <v>72</v>
      </c>
      <c r="J107" s="33" t="s">
        <v>72</v>
      </c>
      <c r="K107" s="33" t="s">
        <v>72</v>
      </c>
      <c r="L107" s="33" t="s">
        <v>72</v>
      </c>
      <c r="M107" s="33" t="s">
        <v>72</v>
      </c>
      <c r="N107" s="33" t="s">
        <v>72</v>
      </c>
      <c r="O107" s="33" t="s">
        <v>72</v>
      </c>
      <c r="P107" s="33">
        <v>7089700</v>
      </c>
      <c r="Q107" s="33" t="s">
        <v>72</v>
      </c>
      <c r="R107" s="31" t="s">
        <v>302</v>
      </c>
      <c r="S107" s="34" t="s">
        <v>177</v>
      </c>
      <c r="T107" s="139" t="s">
        <v>303</v>
      </c>
      <c r="U107" s="140"/>
      <c r="V107" s="33">
        <v>2327987.88</v>
      </c>
      <c r="W107" s="33" t="s">
        <v>72</v>
      </c>
      <c r="X107" s="33">
        <v>2327987.88</v>
      </c>
      <c r="Y107" s="33" t="s">
        <v>72</v>
      </c>
      <c r="Z107" s="33" t="s">
        <v>72</v>
      </c>
      <c r="AA107" s="33" t="s">
        <v>72</v>
      </c>
      <c r="AB107" s="33" t="s">
        <v>72</v>
      </c>
      <c r="AC107" s="33" t="s">
        <v>72</v>
      </c>
      <c r="AD107" s="33" t="s">
        <v>72</v>
      </c>
      <c r="AE107" s="33" t="s">
        <v>72</v>
      </c>
      <c r="AF107" s="33" t="s">
        <v>72</v>
      </c>
      <c r="AG107" s="33">
        <v>2327987.88</v>
      </c>
      <c r="AH107" s="33" t="s">
        <v>72</v>
      </c>
    </row>
    <row r="108" spans="1:34" ht="24.6" customHeight="1">
      <c r="A108" s="35" t="s">
        <v>190</v>
      </c>
      <c r="B108" s="36" t="s">
        <v>177</v>
      </c>
      <c r="C108" s="141" t="s">
        <v>304</v>
      </c>
      <c r="D108" s="142"/>
      <c r="E108" s="37">
        <v>7089700</v>
      </c>
      <c r="F108" s="37" t="s">
        <v>72</v>
      </c>
      <c r="G108" s="37">
        <v>7089700</v>
      </c>
      <c r="H108" s="37" t="s">
        <v>72</v>
      </c>
      <c r="I108" s="37" t="s">
        <v>72</v>
      </c>
      <c r="J108" s="37" t="s">
        <v>72</v>
      </c>
      <c r="K108" s="37" t="s">
        <v>72</v>
      </c>
      <c r="L108" s="37" t="s">
        <v>72</v>
      </c>
      <c r="M108" s="37" t="s">
        <v>72</v>
      </c>
      <c r="N108" s="37" t="s">
        <v>72</v>
      </c>
      <c r="O108" s="37" t="s">
        <v>72</v>
      </c>
      <c r="P108" s="37">
        <v>7089700</v>
      </c>
      <c r="Q108" s="37" t="s">
        <v>72</v>
      </c>
      <c r="R108" s="35" t="s">
        <v>190</v>
      </c>
      <c r="S108" s="38" t="s">
        <v>177</v>
      </c>
      <c r="T108" s="143" t="s">
        <v>304</v>
      </c>
      <c r="U108" s="140"/>
      <c r="V108" s="37">
        <v>2327987.88</v>
      </c>
      <c r="W108" s="37" t="s">
        <v>72</v>
      </c>
      <c r="X108" s="37">
        <v>2327987.88</v>
      </c>
      <c r="Y108" s="37" t="s">
        <v>72</v>
      </c>
      <c r="Z108" s="37" t="s">
        <v>72</v>
      </c>
      <c r="AA108" s="37" t="s">
        <v>72</v>
      </c>
      <c r="AB108" s="37" t="s">
        <v>72</v>
      </c>
      <c r="AC108" s="37" t="s">
        <v>72</v>
      </c>
      <c r="AD108" s="37" t="s">
        <v>72</v>
      </c>
      <c r="AE108" s="37" t="s">
        <v>72</v>
      </c>
      <c r="AF108" s="37" t="s">
        <v>72</v>
      </c>
      <c r="AG108" s="37">
        <v>2327987.88</v>
      </c>
      <c r="AH108" s="37" t="s">
        <v>72</v>
      </c>
    </row>
    <row r="109" spans="1:34" ht="36.9" customHeight="1">
      <c r="A109" s="35" t="s">
        <v>192</v>
      </c>
      <c r="B109" s="36" t="s">
        <v>177</v>
      </c>
      <c r="C109" s="141" t="s">
        <v>305</v>
      </c>
      <c r="D109" s="142"/>
      <c r="E109" s="37">
        <v>7089700</v>
      </c>
      <c r="F109" s="37" t="s">
        <v>72</v>
      </c>
      <c r="G109" s="37">
        <v>7089700</v>
      </c>
      <c r="H109" s="37" t="s">
        <v>72</v>
      </c>
      <c r="I109" s="37" t="s">
        <v>72</v>
      </c>
      <c r="J109" s="37" t="s">
        <v>72</v>
      </c>
      <c r="K109" s="37" t="s">
        <v>72</v>
      </c>
      <c r="L109" s="37" t="s">
        <v>72</v>
      </c>
      <c r="M109" s="37" t="s">
        <v>72</v>
      </c>
      <c r="N109" s="37" t="s">
        <v>72</v>
      </c>
      <c r="O109" s="37" t="s">
        <v>72</v>
      </c>
      <c r="P109" s="37">
        <v>7089700</v>
      </c>
      <c r="Q109" s="37" t="s">
        <v>72</v>
      </c>
      <c r="R109" s="35" t="s">
        <v>192</v>
      </c>
      <c r="S109" s="38" t="s">
        <v>177</v>
      </c>
      <c r="T109" s="143" t="s">
        <v>305</v>
      </c>
      <c r="U109" s="140"/>
      <c r="V109" s="37">
        <v>2327987.88</v>
      </c>
      <c r="W109" s="37" t="s">
        <v>72</v>
      </c>
      <c r="X109" s="37">
        <v>2327987.88</v>
      </c>
      <c r="Y109" s="37" t="s">
        <v>72</v>
      </c>
      <c r="Z109" s="37" t="s">
        <v>72</v>
      </c>
      <c r="AA109" s="37" t="s">
        <v>72</v>
      </c>
      <c r="AB109" s="37" t="s">
        <v>72</v>
      </c>
      <c r="AC109" s="37" t="s">
        <v>72</v>
      </c>
      <c r="AD109" s="37" t="s">
        <v>72</v>
      </c>
      <c r="AE109" s="37" t="s">
        <v>72</v>
      </c>
      <c r="AF109" s="37" t="s">
        <v>72</v>
      </c>
      <c r="AG109" s="37">
        <v>2327987.88</v>
      </c>
      <c r="AH109" s="37" t="s">
        <v>72</v>
      </c>
    </row>
    <row r="110" spans="1:34" ht="36.9" customHeight="1">
      <c r="A110" s="35" t="s">
        <v>194</v>
      </c>
      <c r="B110" s="36" t="s">
        <v>177</v>
      </c>
      <c r="C110" s="141" t="s">
        <v>306</v>
      </c>
      <c r="D110" s="142"/>
      <c r="E110" s="37">
        <v>7089700</v>
      </c>
      <c r="F110" s="37" t="s">
        <v>72</v>
      </c>
      <c r="G110" s="37">
        <v>7089700</v>
      </c>
      <c r="H110" s="37" t="s">
        <v>72</v>
      </c>
      <c r="I110" s="37" t="s">
        <v>72</v>
      </c>
      <c r="J110" s="37" t="s">
        <v>72</v>
      </c>
      <c r="K110" s="37" t="s">
        <v>72</v>
      </c>
      <c r="L110" s="37" t="s">
        <v>72</v>
      </c>
      <c r="M110" s="37" t="s">
        <v>72</v>
      </c>
      <c r="N110" s="37" t="s">
        <v>72</v>
      </c>
      <c r="O110" s="37" t="s">
        <v>72</v>
      </c>
      <c r="P110" s="37">
        <v>7089700</v>
      </c>
      <c r="Q110" s="37" t="s">
        <v>72</v>
      </c>
      <c r="R110" s="35" t="s">
        <v>194</v>
      </c>
      <c r="S110" s="38" t="s">
        <v>177</v>
      </c>
      <c r="T110" s="143" t="s">
        <v>306</v>
      </c>
      <c r="U110" s="140"/>
      <c r="V110" s="37">
        <v>2327987.88</v>
      </c>
      <c r="W110" s="37" t="s">
        <v>72</v>
      </c>
      <c r="X110" s="37">
        <v>2327987.88</v>
      </c>
      <c r="Y110" s="37" t="s">
        <v>72</v>
      </c>
      <c r="Z110" s="37" t="s">
        <v>72</v>
      </c>
      <c r="AA110" s="37" t="s">
        <v>72</v>
      </c>
      <c r="AB110" s="37" t="s">
        <v>72</v>
      </c>
      <c r="AC110" s="37" t="s">
        <v>72</v>
      </c>
      <c r="AD110" s="37" t="s">
        <v>72</v>
      </c>
      <c r="AE110" s="37" t="s">
        <v>72</v>
      </c>
      <c r="AF110" s="37" t="s">
        <v>72</v>
      </c>
      <c r="AG110" s="37">
        <v>2327987.88</v>
      </c>
      <c r="AH110" s="37" t="s">
        <v>72</v>
      </c>
    </row>
    <row r="111" spans="1:34">
      <c r="A111" s="31" t="s">
        <v>307</v>
      </c>
      <c r="B111" s="32" t="s">
        <v>177</v>
      </c>
      <c r="C111" s="137" t="s">
        <v>308</v>
      </c>
      <c r="D111" s="138"/>
      <c r="E111" s="33">
        <v>12493000</v>
      </c>
      <c r="F111" s="33" t="s">
        <v>72</v>
      </c>
      <c r="G111" s="33">
        <v>12493000</v>
      </c>
      <c r="H111" s="33" t="s">
        <v>72</v>
      </c>
      <c r="I111" s="33" t="s">
        <v>72</v>
      </c>
      <c r="J111" s="33" t="s">
        <v>72</v>
      </c>
      <c r="K111" s="33" t="s">
        <v>72</v>
      </c>
      <c r="L111" s="33" t="s">
        <v>72</v>
      </c>
      <c r="M111" s="33" t="s">
        <v>72</v>
      </c>
      <c r="N111" s="33" t="s">
        <v>72</v>
      </c>
      <c r="O111" s="33" t="s">
        <v>72</v>
      </c>
      <c r="P111" s="33">
        <v>12493000</v>
      </c>
      <c r="Q111" s="33" t="s">
        <v>72</v>
      </c>
      <c r="R111" s="31" t="s">
        <v>307</v>
      </c>
      <c r="S111" s="34" t="s">
        <v>177</v>
      </c>
      <c r="T111" s="139" t="s">
        <v>308</v>
      </c>
      <c r="U111" s="140"/>
      <c r="V111" s="33">
        <v>6057300</v>
      </c>
      <c r="W111" s="33" t="s">
        <v>72</v>
      </c>
      <c r="X111" s="33">
        <v>6057300</v>
      </c>
      <c r="Y111" s="33" t="s">
        <v>72</v>
      </c>
      <c r="Z111" s="33" t="s">
        <v>72</v>
      </c>
      <c r="AA111" s="33" t="s">
        <v>72</v>
      </c>
      <c r="AB111" s="33" t="s">
        <v>72</v>
      </c>
      <c r="AC111" s="33" t="s">
        <v>72</v>
      </c>
      <c r="AD111" s="33" t="s">
        <v>72</v>
      </c>
      <c r="AE111" s="33" t="s">
        <v>72</v>
      </c>
      <c r="AF111" s="33" t="s">
        <v>72</v>
      </c>
      <c r="AG111" s="33">
        <v>6057300</v>
      </c>
      <c r="AH111" s="33" t="s">
        <v>72</v>
      </c>
    </row>
    <row r="112" spans="1:34" ht="24.6" customHeight="1">
      <c r="A112" s="35" t="s">
        <v>190</v>
      </c>
      <c r="B112" s="36" t="s">
        <v>177</v>
      </c>
      <c r="C112" s="141" t="s">
        <v>309</v>
      </c>
      <c r="D112" s="142"/>
      <c r="E112" s="37">
        <v>15000</v>
      </c>
      <c r="F112" s="37" t="s">
        <v>72</v>
      </c>
      <c r="G112" s="37">
        <v>15000</v>
      </c>
      <c r="H112" s="37" t="s">
        <v>72</v>
      </c>
      <c r="I112" s="37" t="s">
        <v>72</v>
      </c>
      <c r="J112" s="37" t="s">
        <v>72</v>
      </c>
      <c r="K112" s="37" t="s">
        <v>72</v>
      </c>
      <c r="L112" s="37" t="s">
        <v>72</v>
      </c>
      <c r="M112" s="37" t="s">
        <v>72</v>
      </c>
      <c r="N112" s="37" t="s">
        <v>72</v>
      </c>
      <c r="O112" s="37" t="s">
        <v>72</v>
      </c>
      <c r="P112" s="37">
        <v>15000</v>
      </c>
      <c r="Q112" s="37" t="s">
        <v>72</v>
      </c>
      <c r="R112" s="35" t="s">
        <v>190</v>
      </c>
      <c r="S112" s="38" t="s">
        <v>177</v>
      </c>
      <c r="T112" s="143" t="s">
        <v>309</v>
      </c>
      <c r="U112" s="140"/>
      <c r="V112" s="37" t="s">
        <v>72</v>
      </c>
      <c r="W112" s="37" t="s">
        <v>72</v>
      </c>
      <c r="X112" s="37" t="s">
        <v>72</v>
      </c>
      <c r="Y112" s="37" t="s">
        <v>72</v>
      </c>
      <c r="Z112" s="37" t="s">
        <v>72</v>
      </c>
      <c r="AA112" s="37" t="s">
        <v>72</v>
      </c>
      <c r="AB112" s="37" t="s">
        <v>72</v>
      </c>
      <c r="AC112" s="37" t="s">
        <v>72</v>
      </c>
      <c r="AD112" s="37" t="s">
        <v>72</v>
      </c>
      <c r="AE112" s="37" t="s">
        <v>72</v>
      </c>
      <c r="AF112" s="37" t="s">
        <v>72</v>
      </c>
      <c r="AG112" s="37" t="s">
        <v>72</v>
      </c>
      <c r="AH112" s="37" t="s">
        <v>72</v>
      </c>
    </row>
    <row r="113" spans="1:34" ht="36.9" customHeight="1">
      <c r="A113" s="35" t="s">
        <v>192</v>
      </c>
      <c r="B113" s="36" t="s">
        <v>177</v>
      </c>
      <c r="C113" s="141" t="s">
        <v>310</v>
      </c>
      <c r="D113" s="142"/>
      <c r="E113" s="37">
        <v>15000</v>
      </c>
      <c r="F113" s="37" t="s">
        <v>72</v>
      </c>
      <c r="G113" s="37">
        <v>15000</v>
      </c>
      <c r="H113" s="37" t="s">
        <v>72</v>
      </c>
      <c r="I113" s="37" t="s">
        <v>72</v>
      </c>
      <c r="J113" s="37" t="s">
        <v>72</v>
      </c>
      <c r="K113" s="37" t="s">
        <v>72</v>
      </c>
      <c r="L113" s="37" t="s">
        <v>72</v>
      </c>
      <c r="M113" s="37" t="s">
        <v>72</v>
      </c>
      <c r="N113" s="37" t="s">
        <v>72</v>
      </c>
      <c r="O113" s="37" t="s">
        <v>72</v>
      </c>
      <c r="P113" s="37">
        <v>15000</v>
      </c>
      <c r="Q113" s="37" t="s">
        <v>72</v>
      </c>
      <c r="R113" s="35" t="s">
        <v>192</v>
      </c>
      <c r="S113" s="38" t="s">
        <v>177</v>
      </c>
      <c r="T113" s="143" t="s">
        <v>310</v>
      </c>
      <c r="U113" s="140"/>
      <c r="V113" s="37" t="s">
        <v>72</v>
      </c>
      <c r="W113" s="37" t="s">
        <v>72</v>
      </c>
      <c r="X113" s="37" t="s">
        <v>72</v>
      </c>
      <c r="Y113" s="37" t="s">
        <v>72</v>
      </c>
      <c r="Z113" s="37" t="s">
        <v>72</v>
      </c>
      <c r="AA113" s="37" t="s">
        <v>72</v>
      </c>
      <c r="AB113" s="37" t="s">
        <v>72</v>
      </c>
      <c r="AC113" s="37" t="s">
        <v>72</v>
      </c>
      <c r="AD113" s="37" t="s">
        <v>72</v>
      </c>
      <c r="AE113" s="37" t="s">
        <v>72</v>
      </c>
      <c r="AF113" s="37" t="s">
        <v>72</v>
      </c>
      <c r="AG113" s="37" t="s">
        <v>72</v>
      </c>
      <c r="AH113" s="37" t="s">
        <v>72</v>
      </c>
    </row>
    <row r="114" spans="1:34" ht="36.9" customHeight="1">
      <c r="A114" s="35" t="s">
        <v>194</v>
      </c>
      <c r="B114" s="36" t="s">
        <v>177</v>
      </c>
      <c r="C114" s="141" t="s">
        <v>311</v>
      </c>
      <c r="D114" s="142"/>
      <c r="E114" s="37">
        <v>15000</v>
      </c>
      <c r="F114" s="37" t="s">
        <v>72</v>
      </c>
      <c r="G114" s="37">
        <v>15000</v>
      </c>
      <c r="H114" s="37" t="s">
        <v>72</v>
      </c>
      <c r="I114" s="37" t="s">
        <v>72</v>
      </c>
      <c r="J114" s="37" t="s">
        <v>72</v>
      </c>
      <c r="K114" s="37" t="s">
        <v>72</v>
      </c>
      <c r="L114" s="37" t="s">
        <v>72</v>
      </c>
      <c r="M114" s="37" t="s">
        <v>72</v>
      </c>
      <c r="N114" s="37" t="s">
        <v>72</v>
      </c>
      <c r="O114" s="37" t="s">
        <v>72</v>
      </c>
      <c r="P114" s="37">
        <v>15000</v>
      </c>
      <c r="Q114" s="37" t="s">
        <v>72</v>
      </c>
      <c r="R114" s="35" t="s">
        <v>194</v>
      </c>
      <c r="S114" s="38" t="s">
        <v>177</v>
      </c>
      <c r="T114" s="143" t="s">
        <v>311</v>
      </c>
      <c r="U114" s="140"/>
      <c r="V114" s="37" t="s">
        <v>72</v>
      </c>
      <c r="W114" s="37" t="s">
        <v>72</v>
      </c>
      <c r="X114" s="37" t="s">
        <v>72</v>
      </c>
      <c r="Y114" s="37" t="s">
        <v>72</v>
      </c>
      <c r="Z114" s="37" t="s">
        <v>72</v>
      </c>
      <c r="AA114" s="37" t="s">
        <v>72</v>
      </c>
      <c r="AB114" s="37" t="s">
        <v>72</v>
      </c>
      <c r="AC114" s="37" t="s">
        <v>72</v>
      </c>
      <c r="AD114" s="37" t="s">
        <v>72</v>
      </c>
      <c r="AE114" s="37" t="s">
        <v>72</v>
      </c>
      <c r="AF114" s="37" t="s">
        <v>72</v>
      </c>
      <c r="AG114" s="37" t="s">
        <v>72</v>
      </c>
      <c r="AH114" s="37" t="s">
        <v>72</v>
      </c>
    </row>
    <row r="115" spans="1:34" ht="36.9" customHeight="1">
      <c r="A115" s="35" t="s">
        <v>312</v>
      </c>
      <c r="B115" s="36" t="s">
        <v>177</v>
      </c>
      <c r="C115" s="141" t="s">
        <v>313</v>
      </c>
      <c r="D115" s="142"/>
      <c r="E115" s="37">
        <v>12478000</v>
      </c>
      <c r="F115" s="37" t="s">
        <v>72</v>
      </c>
      <c r="G115" s="37">
        <v>12478000</v>
      </c>
      <c r="H115" s="37" t="s">
        <v>72</v>
      </c>
      <c r="I115" s="37" t="s">
        <v>72</v>
      </c>
      <c r="J115" s="37" t="s">
        <v>72</v>
      </c>
      <c r="K115" s="37" t="s">
        <v>72</v>
      </c>
      <c r="L115" s="37" t="s">
        <v>72</v>
      </c>
      <c r="M115" s="37" t="s">
        <v>72</v>
      </c>
      <c r="N115" s="37" t="s">
        <v>72</v>
      </c>
      <c r="O115" s="37" t="s">
        <v>72</v>
      </c>
      <c r="P115" s="37">
        <v>12478000</v>
      </c>
      <c r="Q115" s="37" t="s">
        <v>72</v>
      </c>
      <c r="R115" s="35" t="s">
        <v>312</v>
      </c>
      <c r="S115" s="38" t="s">
        <v>177</v>
      </c>
      <c r="T115" s="143" t="s">
        <v>313</v>
      </c>
      <c r="U115" s="140"/>
      <c r="V115" s="37">
        <v>6057300</v>
      </c>
      <c r="W115" s="37" t="s">
        <v>72</v>
      </c>
      <c r="X115" s="37">
        <v>6057300</v>
      </c>
      <c r="Y115" s="37" t="s">
        <v>72</v>
      </c>
      <c r="Z115" s="37" t="s">
        <v>72</v>
      </c>
      <c r="AA115" s="37" t="s">
        <v>72</v>
      </c>
      <c r="AB115" s="37" t="s">
        <v>72</v>
      </c>
      <c r="AC115" s="37" t="s">
        <v>72</v>
      </c>
      <c r="AD115" s="37" t="s">
        <v>72</v>
      </c>
      <c r="AE115" s="37" t="s">
        <v>72</v>
      </c>
      <c r="AF115" s="37" t="s">
        <v>72</v>
      </c>
      <c r="AG115" s="37">
        <v>6057300</v>
      </c>
      <c r="AH115" s="37" t="s">
        <v>72</v>
      </c>
    </row>
    <row r="116" spans="1:34">
      <c r="A116" s="35" t="s">
        <v>314</v>
      </c>
      <c r="B116" s="36" t="s">
        <v>177</v>
      </c>
      <c r="C116" s="141" t="s">
        <v>315</v>
      </c>
      <c r="D116" s="142"/>
      <c r="E116" s="37">
        <v>12478000</v>
      </c>
      <c r="F116" s="37" t="s">
        <v>72</v>
      </c>
      <c r="G116" s="37">
        <v>12478000</v>
      </c>
      <c r="H116" s="37" t="s">
        <v>72</v>
      </c>
      <c r="I116" s="37" t="s">
        <v>72</v>
      </c>
      <c r="J116" s="37" t="s">
        <v>72</v>
      </c>
      <c r="K116" s="37" t="s">
        <v>72</v>
      </c>
      <c r="L116" s="37" t="s">
        <v>72</v>
      </c>
      <c r="M116" s="37" t="s">
        <v>72</v>
      </c>
      <c r="N116" s="37" t="s">
        <v>72</v>
      </c>
      <c r="O116" s="37" t="s">
        <v>72</v>
      </c>
      <c r="P116" s="37">
        <v>12478000</v>
      </c>
      <c r="Q116" s="37" t="s">
        <v>72</v>
      </c>
      <c r="R116" s="35" t="s">
        <v>314</v>
      </c>
      <c r="S116" s="38" t="s">
        <v>177</v>
      </c>
      <c r="T116" s="143" t="s">
        <v>315</v>
      </c>
      <c r="U116" s="140"/>
      <c r="V116" s="37">
        <v>6057300</v>
      </c>
      <c r="W116" s="37" t="s">
        <v>72</v>
      </c>
      <c r="X116" s="37">
        <v>6057300</v>
      </c>
      <c r="Y116" s="37" t="s">
        <v>72</v>
      </c>
      <c r="Z116" s="37" t="s">
        <v>72</v>
      </c>
      <c r="AA116" s="37" t="s">
        <v>72</v>
      </c>
      <c r="AB116" s="37" t="s">
        <v>72</v>
      </c>
      <c r="AC116" s="37" t="s">
        <v>72</v>
      </c>
      <c r="AD116" s="37" t="s">
        <v>72</v>
      </c>
      <c r="AE116" s="37" t="s">
        <v>72</v>
      </c>
      <c r="AF116" s="37" t="s">
        <v>72</v>
      </c>
      <c r="AG116" s="37">
        <v>6057300</v>
      </c>
      <c r="AH116" s="37" t="s">
        <v>72</v>
      </c>
    </row>
    <row r="117" spans="1:34" ht="49.2" customHeight="1">
      <c r="A117" s="35" t="s">
        <v>316</v>
      </c>
      <c r="B117" s="36" t="s">
        <v>177</v>
      </c>
      <c r="C117" s="141" t="s">
        <v>317</v>
      </c>
      <c r="D117" s="142"/>
      <c r="E117" s="37">
        <v>12478000</v>
      </c>
      <c r="F117" s="37" t="s">
        <v>72</v>
      </c>
      <c r="G117" s="37">
        <v>12478000</v>
      </c>
      <c r="H117" s="37" t="s">
        <v>72</v>
      </c>
      <c r="I117" s="37" t="s">
        <v>72</v>
      </c>
      <c r="J117" s="37" t="s">
        <v>72</v>
      </c>
      <c r="K117" s="37" t="s">
        <v>72</v>
      </c>
      <c r="L117" s="37" t="s">
        <v>72</v>
      </c>
      <c r="M117" s="37" t="s">
        <v>72</v>
      </c>
      <c r="N117" s="37" t="s">
        <v>72</v>
      </c>
      <c r="O117" s="37" t="s">
        <v>72</v>
      </c>
      <c r="P117" s="37">
        <v>12478000</v>
      </c>
      <c r="Q117" s="37" t="s">
        <v>72</v>
      </c>
      <c r="R117" s="35" t="s">
        <v>316</v>
      </c>
      <c r="S117" s="38" t="s">
        <v>177</v>
      </c>
      <c r="T117" s="143" t="s">
        <v>317</v>
      </c>
      <c r="U117" s="140"/>
      <c r="V117" s="37">
        <v>6057300</v>
      </c>
      <c r="W117" s="37" t="s">
        <v>72</v>
      </c>
      <c r="X117" s="37">
        <v>6057300</v>
      </c>
      <c r="Y117" s="37" t="s">
        <v>72</v>
      </c>
      <c r="Z117" s="37" t="s">
        <v>72</v>
      </c>
      <c r="AA117" s="37" t="s">
        <v>72</v>
      </c>
      <c r="AB117" s="37" t="s">
        <v>72</v>
      </c>
      <c r="AC117" s="37" t="s">
        <v>72</v>
      </c>
      <c r="AD117" s="37" t="s">
        <v>72</v>
      </c>
      <c r="AE117" s="37" t="s">
        <v>72</v>
      </c>
      <c r="AF117" s="37" t="s">
        <v>72</v>
      </c>
      <c r="AG117" s="37">
        <v>6057300</v>
      </c>
      <c r="AH117" s="37" t="s">
        <v>72</v>
      </c>
    </row>
    <row r="118" spans="1:34">
      <c r="A118" s="31" t="s">
        <v>318</v>
      </c>
      <c r="B118" s="32" t="s">
        <v>177</v>
      </c>
      <c r="C118" s="137" t="s">
        <v>319</v>
      </c>
      <c r="D118" s="138"/>
      <c r="E118" s="33">
        <v>12493000</v>
      </c>
      <c r="F118" s="33" t="s">
        <v>72</v>
      </c>
      <c r="G118" s="33">
        <v>12493000</v>
      </c>
      <c r="H118" s="33" t="s">
        <v>72</v>
      </c>
      <c r="I118" s="33" t="s">
        <v>72</v>
      </c>
      <c r="J118" s="33" t="s">
        <v>72</v>
      </c>
      <c r="K118" s="33" t="s">
        <v>72</v>
      </c>
      <c r="L118" s="33" t="s">
        <v>72</v>
      </c>
      <c r="M118" s="33" t="s">
        <v>72</v>
      </c>
      <c r="N118" s="33" t="s">
        <v>72</v>
      </c>
      <c r="O118" s="33" t="s">
        <v>72</v>
      </c>
      <c r="P118" s="33">
        <v>12493000</v>
      </c>
      <c r="Q118" s="33" t="s">
        <v>72</v>
      </c>
      <c r="R118" s="31" t="s">
        <v>318</v>
      </c>
      <c r="S118" s="34" t="s">
        <v>177</v>
      </c>
      <c r="T118" s="139" t="s">
        <v>319</v>
      </c>
      <c r="U118" s="140"/>
      <c r="V118" s="33">
        <v>6057300</v>
      </c>
      <c r="W118" s="33" t="s">
        <v>72</v>
      </c>
      <c r="X118" s="33">
        <v>6057300</v>
      </c>
      <c r="Y118" s="33" t="s">
        <v>72</v>
      </c>
      <c r="Z118" s="33" t="s">
        <v>72</v>
      </c>
      <c r="AA118" s="33" t="s">
        <v>72</v>
      </c>
      <c r="AB118" s="33" t="s">
        <v>72</v>
      </c>
      <c r="AC118" s="33" t="s">
        <v>72</v>
      </c>
      <c r="AD118" s="33" t="s">
        <v>72</v>
      </c>
      <c r="AE118" s="33" t="s">
        <v>72</v>
      </c>
      <c r="AF118" s="33" t="s">
        <v>72</v>
      </c>
      <c r="AG118" s="33">
        <v>6057300</v>
      </c>
      <c r="AH118" s="33" t="s">
        <v>72</v>
      </c>
    </row>
    <row r="119" spans="1:34" ht="24.6" customHeight="1">
      <c r="A119" s="35" t="s">
        <v>190</v>
      </c>
      <c r="B119" s="36" t="s">
        <v>177</v>
      </c>
      <c r="C119" s="141" t="s">
        <v>320</v>
      </c>
      <c r="D119" s="142"/>
      <c r="E119" s="37">
        <v>15000</v>
      </c>
      <c r="F119" s="37" t="s">
        <v>72</v>
      </c>
      <c r="G119" s="37">
        <v>15000</v>
      </c>
      <c r="H119" s="37" t="s">
        <v>72</v>
      </c>
      <c r="I119" s="37" t="s">
        <v>72</v>
      </c>
      <c r="J119" s="37" t="s">
        <v>72</v>
      </c>
      <c r="K119" s="37" t="s">
        <v>72</v>
      </c>
      <c r="L119" s="37" t="s">
        <v>72</v>
      </c>
      <c r="M119" s="37" t="s">
        <v>72</v>
      </c>
      <c r="N119" s="37" t="s">
        <v>72</v>
      </c>
      <c r="O119" s="37" t="s">
        <v>72</v>
      </c>
      <c r="P119" s="37">
        <v>15000</v>
      </c>
      <c r="Q119" s="37" t="s">
        <v>72</v>
      </c>
      <c r="R119" s="35" t="s">
        <v>190</v>
      </c>
      <c r="S119" s="38" t="s">
        <v>177</v>
      </c>
      <c r="T119" s="143" t="s">
        <v>320</v>
      </c>
      <c r="U119" s="140"/>
      <c r="V119" s="37" t="s">
        <v>72</v>
      </c>
      <c r="W119" s="37" t="s">
        <v>72</v>
      </c>
      <c r="X119" s="37" t="s">
        <v>72</v>
      </c>
      <c r="Y119" s="37" t="s">
        <v>72</v>
      </c>
      <c r="Z119" s="37" t="s">
        <v>72</v>
      </c>
      <c r="AA119" s="37" t="s">
        <v>72</v>
      </c>
      <c r="AB119" s="37" t="s">
        <v>72</v>
      </c>
      <c r="AC119" s="37" t="s">
        <v>72</v>
      </c>
      <c r="AD119" s="37" t="s">
        <v>72</v>
      </c>
      <c r="AE119" s="37" t="s">
        <v>72</v>
      </c>
      <c r="AF119" s="37" t="s">
        <v>72</v>
      </c>
      <c r="AG119" s="37" t="s">
        <v>72</v>
      </c>
      <c r="AH119" s="37" t="s">
        <v>72</v>
      </c>
    </row>
    <row r="120" spans="1:34" ht="36.9" customHeight="1">
      <c r="A120" s="35" t="s">
        <v>192</v>
      </c>
      <c r="B120" s="36" t="s">
        <v>177</v>
      </c>
      <c r="C120" s="141" t="s">
        <v>321</v>
      </c>
      <c r="D120" s="142"/>
      <c r="E120" s="37">
        <v>15000</v>
      </c>
      <c r="F120" s="37" t="s">
        <v>72</v>
      </c>
      <c r="G120" s="37">
        <v>15000</v>
      </c>
      <c r="H120" s="37" t="s">
        <v>72</v>
      </c>
      <c r="I120" s="37" t="s">
        <v>72</v>
      </c>
      <c r="J120" s="37" t="s">
        <v>72</v>
      </c>
      <c r="K120" s="37" t="s">
        <v>72</v>
      </c>
      <c r="L120" s="37" t="s">
        <v>72</v>
      </c>
      <c r="M120" s="37" t="s">
        <v>72</v>
      </c>
      <c r="N120" s="37" t="s">
        <v>72</v>
      </c>
      <c r="O120" s="37" t="s">
        <v>72</v>
      </c>
      <c r="P120" s="37">
        <v>15000</v>
      </c>
      <c r="Q120" s="37" t="s">
        <v>72</v>
      </c>
      <c r="R120" s="35" t="s">
        <v>192</v>
      </c>
      <c r="S120" s="38" t="s">
        <v>177</v>
      </c>
      <c r="T120" s="143" t="s">
        <v>321</v>
      </c>
      <c r="U120" s="140"/>
      <c r="V120" s="37" t="s">
        <v>72</v>
      </c>
      <c r="W120" s="37" t="s">
        <v>72</v>
      </c>
      <c r="X120" s="37" t="s">
        <v>72</v>
      </c>
      <c r="Y120" s="37" t="s">
        <v>72</v>
      </c>
      <c r="Z120" s="37" t="s">
        <v>72</v>
      </c>
      <c r="AA120" s="37" t="s">
        <v>72</v>
      </c>
      <c r="AB120" s="37" t="s">
        <v>72</v>
      </c>
      <c r="AC120" s="37" t="s">
        <v>72</v>
      </c>
      <c r="AD120" s="37" t="s">
        <v>72</v>
      </c>
      <c r="AE120" s="37" t="s">
        <v>72</v>
      </c>
      <c r="AF120" s="37" t="s">
        <v>72</v>
      </c>
      <c r="AG120" s="37" t="s">
        <v>72</v>
      </c>
      <c r="AH120" s="37" t="s">
        <v>72</v>
      </c>
    </row>
    <row r="121" spans="1:34" ht="36.9" customHeight="1">
      <c r="A121" s="35" t="s">
        <v>194</v>
      </c>
      <c r="B121" s="36" t="s">
        <v>177</v>
      </c>
      <c r="C121" s="141" t="s">
        <v>322</v>
      </c>
      <c r="D121" s="142"/>
      <c r="E121" s="37">
        <v>15000</v>
      </c>
      <c r="F121" s="37" t="s">
        <v>72</v>
      </c>
      <c r="G121" s="37">
        <v>15000</v>
      </c>
      <c r="H121" s="37" t="s">
        <v>72</v>
      </c>
      <c r="I121" s="37" t="s">
        <v>72</v>
      </c>
      <c r="J121" s="37" t="s">
        <v>72</v>
      </c>
      <c r="K121" s="37" t="s">
        <v>72</v>
      </c>
      <c r="L121" s="37" t="s">
        <v>72</v>
      </c>
      <c r="M121" s="37" t="s">
        <v>72</v>
      </c>
      <c r="N121" s="37" t="s">
        <v>72</v>
      </c>
      <c r="O121" s="37" t="s">
        <v>72</v>
      </c>
      <c r="P121" s="37">
        <v>15000</v>
      </c>
      <c r="Q121" s="37" t="s">
        <v>72</v>
      </c>
      <c r="R121" s="35" t="s">
        <v>194</v>
      </c>
      <c r="S121" s="38" t="s">
        <v>177</v>
      </c>
      <c r="T121" s="143" t="s">
        <v>322</v>
      </c>
      <c r="U121" s="140"/>
      <c r="V121" s="37" t="s">
        <v>72</v>
      </c>
      <c r="W121" s="37" t="s">
        <v>72</v>
      </c>
      <c r="X121" s="37" t="s">
        <v>72</v>
      </c>
      <c r="Y121" s="37" t="s">
        <v>72</v>
      </c>
      <c r="Z121" s="37" t="s">
        <v>72</v>
      </c>
      <c r="AA121" s="37" t="s">
        <v>72</v>
      </c>
      <c r="AB121" s="37" t="s">
        <v>72</v>
      </c>
      <c r="AC121" s="37" t="s">
        <v>72</v>
      </c>
      <c r="AD121" s="37" t="s">
        <v>72</v>
      </c>
      <c r="AE121" s="37" t="s">
        <v>72</v>
      </c>
      <c r="AF121" s="37" t="s">
        <v>72</v>
      </c>
      <c r="AG121" s="37" t="s">
        <v>72</v>
      </c>
      <c r="AH121" s="37" t="s">
        <v>72</v>
      </c>
    </row>
    <row r="122" spans="1:34" ht="36.9" customHeight="1">
      <c r="A122" s="35" t="s">
        <v>312</v>
      </c>
      <c r="B122" s="36" t="s">
        <v>177</v>
      </c>
      <c r="C122" s="141" t="s">
        <v>323</v>
      </c>
      <c r="D122" s="142"/>
      <c r="E122" s="37">
        <v>12478000</v>
      </c>
      <c r="F122" s="37" t="s">
        <v>72</v>
      </c>
      <c r="G122" s="37">
        <v>12478000</v>
      </c>
      <c r="H122" s="37" t="s">
        <v>72</v>
      </c>
      <c r="I122" s="37" t="s">
        <v>72</v>
      </c>
      <c r="J122" s="37" t="s">
        <v>72</v>
      </c>
      <c r="K122" s="37" t="s">
        <v>72</v>
      </c>
      <c r="L122" s="37" t="s">
        <v>72</v>
      </c>
      <c r="M122" s="37" t="s">
        <v>72</v>
      </c>
      <c r="N122" s="37" t="s">
        <v>72</v>
      </c>
      <c r="O122" s="37" t="s">
        <v>72</v>
      </c>
      <c r="P122" s="37">
        <v>12478000</v>
      </c>
      <c r="Q122" s="37" t="s">
        <v>72</v>
      </c>
      <c r="R122" s="35" t="s">
        <v>312</v>
      </c>
      <c r="S122" s="38" t="s">
        <v>177</v>
      </c>
      <c r="T122" s="143" t="s">
        <v>323</v>
      </c>
      <c r="U122" s="140"/>
      <c r="V122" s="37">
        <v>6057300</v>
      </c>
      <c r="W122" s="37" t="s">
        <v>72</v>
      </c>
      <c r="X122" s="37">
        <v>6057300</v>
      </c>
      <c r="Y122" s="37" t="s">
        <v>72</v>
      </c>
      <c r="Z122" s="37" t="s">
        <v>72</v>
      </c>
      <c r="AA122" s="37" t="s">
        <v>72</v>
      </c>
      <c r="AB122" s="37" t="s">
        <v>72</v>
      </c>
      <c r="AC122" s="37" t="s">
        <v>72</v>
      </c>
      <c r="AD122" s="37" t="s">
        <v>72</v>
      </c>
      <c r="AE122" s="37" t="s">
        <v>72</v>
      </c>
      <c r="AF122" s="37" t="s">
        <v>72</v>
      </c>
      <c r="AG122" s="37">
        <v>6057300</v>
      </c>
      <c r="AH122" s="37" t="s">
        <v>72</v>
      </c>
    </row>
    <row r="123" spans="1:34">
      <c r="A123" s="35" t="s">
        <v>314</v>
      </c>
      <c r="B123" s="36" t="s">
        <v>177</v>
      </c>
      <c r="C123" s="141" t="s">
        <v>324</v>
      </c>
      <c r="D123" s="142"/>
      <c r="E123" s="37">
        <v>12478000</v>
      </c>
      <c r="F123" s="37" t="s">
        <v>72</v>
      </c>
      <c r="G123" s="37">
        <v>12478000</v>
      </c>
      <c r="H123" s="37" t="s">
        <v>72</v>
      </c>
      <c r="I123" s="37" t="s">
        <v>72</v>
      </c>
      <c r="J123" s="37" t="s">
        <v>72</v>
      </c>
      <c r="K123" s="37" t="s">
        <v>72</v>
      </c>
      <c r="L123" s="37" t="s">
        <v>72</v>
      </c>
      <c r="M123" s="37" t="s">
        <v>72</v>
      </c>
      <c r="N123" s="37" t="s">
        <v>72</v>
      </c>
      <c r="O123" s="37" t="s">
        <v>72</v>
      </c>
      <c r="P123" s="37">
        <v>12478000</v>
      </c>
      <c r="Q123" s="37" t="s">
        <v>72</v>
      </c>
      <c r="R123" s="35" t="s">
        <v>314</v>
      </c>
      <c r="S123" s="38" t="s">
        <v>177</v>
      </c>
      <c r="T123" s="143" t="s">
        <v>324</v>
      </c>
      <c r="U123" s="140"/>
      <c r="V123" s="37">
        <v>6057300</v>
      </c>
      <c r="W123" s="37" t="s">
        <v>72</v>
      </c>
      <c r="X123" s="37">
        <v>6057300</v>
      </c>
      <c r="Y123" s="37" t="s">
        <v>72</v>
      </c>
      <c r="Z123" s="37" t="s">
        <v>72</v>
      </c>
      <c r="AA123" s="37" t="s">
        <v>72</v>
      </c>
      <c r="AB123" s="37" t="s">
        <v>72</v>
      </c>
      <c r="AC123" s="37" t="s">
        <v>72</v>
      </c>
      <c r="AD123" s="37" t="s">
        <v>72</v>
      </c>
      <c r="AE123" s="37" t="s">
        <v>72</v>
      </c>
      <c r="AF123" s="37" t="s">
        <v>72</v>
      </c>
      <c r="AG123" s="37">
        <v>6057300</v>
      </c>
      <c r="AH123" s="37" t="s">
        <v>72</v>
      </c>
    </row>
    <row r="124" spans="1:34" ht="49.2" customHeight="1">
      <c r="A124" s="35" t="s">
        <v>316</v>
      </c>
      <c r="B124" s="36" t="s">
        <v>177</v>
      </c>
      <c r="C124" s="141" t="s">
        <v>325</v>
      </c>
      <c r="D124" s="142"/>
      <c r="E124" s="37">
        <v>12478000</v>
      </c>
      <c r="F124" s="37" t="s">
        <v>72</v>
      </c>
      <c r="G124" s="37">
        <v>12478000</v>
      </c>
      <c r="H124" s="37" t="s">
        <v>72</v>
      </c>
      <c r="I124" s="37" t="s">
        <v>72</v>
      </c>
      <c r="J124" s="37" t="s">
        <v>72</v>
      </c>
      <c r="K124" s="37" t="s">
        <v>72</v>
      </c>
      <c r="L124" s="37" t="s">
        <v>72</v>
      </c>
      <c r="M124" s="37" t="s">
        <v>72</v>
      </c>
      <c r="N124" s="37" t="s">
        <v>72</v>
      </c>
      <c r="O124" s="37" t="s">
        <v>72</v>
      </c>
      <c r="P124" s="37">
        <v>12478000</v>
      </c>
      <c r="Q124" s="37" t="s">
        <v>72</v>
      </c>
      <c r="R124" s="35" t="s">
        <v>316</v>
      </c>
      <c r="S124" s="38" t="s">
        <v>177</v>
      </c>
      <c r="T124" s="143" t="s">
        <v>325</v>
      </c>
      <c r="U124" s="140"/>
      <c r="V124" s="37">
        <v>6057300</v>
      </c>
      <c r="W124" s="37" t="s">
        <v>72</v>
      </c>
      <c r="X124" s="37">
        <v>6057300</v>
      </c>
      <c r="Y124" s="37" t="s">
        <v>72</v>
      </c>
      <c r="Z124" s="37" t="s">
        <v>72</v>
      </c>
      <c r="AA124" s="37" t="s">
        <v>72</v>
      </c>
      <c r="AB124" s="37" t="s">
        <v>72</v>
      </c>
      <c r="AC124" s="37" t="s">
        <v>72</v>
      </c>
      <c r="AD124" s="37" t="s">
        <v>72</v>
      </c>
      <c r="AE124" s="37" t="s">
        <v>72</v>
      </c>
      <c r="AF124" s="37" t="s">
        <v>72</v>
      </c>
      <c r="AG124" s="37">
        <v>6057300</v>
      </c>
      <c r="AH124" s="37" t="s">
        <v>72</v>
      </c>
    </row>
    <row r="125" spans="1:34">
      <c r="A125" s="31" t="s">
        <v>326</v>
      </c>
      <c r="B125" s="32" t="s">
        <v>177</v>
      </c>
      <c r="C125" s="137" t="s">
        <v>327</v>
      </c>
      <c r="D125" s="138"/>
      <c r="E125" s="33">
        <v>274400</v>
      </c>
      <c r="F125" s="33" t="s">
        <v>72</v>
      </c>
      <c r="G125" s="33">
        <v>274400</v>
      </c>
      <c r="H125" s="33" t="s">
        <v>72</v>
      </c>
      <c r="I125" s="33" t="s">
        <v>72</v>
      </c>
      <c r="J125" s="33" t="s">
        <v>72</v>
      </c>
      <c r="K125" s="33" t="s">
        <v>72</v>
      </c>
      <c r="L125" s="33" t="s">
        <v>72</v>
      </c>
      <c r="M125" s="33" t="s">
        <v>72</v>
      </c>
      <c r="N125" s="33" t="s">
        <v>72</v>
      </c>
      <c r="O125" s="33" t="s">
        <v>72</v>
      </c>
      <c r="P125" s="33">
        <v>274400</v>
      </c>
      <c r="Q125" s="33" t="s">
        <v>72</v>
      </c>
      <c r="R125" s="31" t="s">
        <v>326</v>
      </c>
      <c r="S125" s="34" t="s">
        <v>177</v>
      </c>
      <c r="T125" s="139" t="s">
        <v>327</v>
      </c>
      <c r="U125" s="140"/>
      <c r="V125" s="33">
        <v>114157.52</v>
      </c>
      <c r="W125" s="33" t="s">
        <v>72</v>
      </c>
      <c r="X125" s="33">
        <v>114157.52</v>
      </c>
      <c r="Y125" s="33" t="s">
        <v>72</v>
      </c>
      <c r="Z125" s="33" t="s">
        <v>72</v>
      </c>
      <c r="AA125" s="33" t="s">
        <v>72</v>
      </c>
      <c r="AB125" s="33" t="s">
        <v>72</v>
      </c>
      <c r="AC125" s="33" t="s">
        <v>72</v>
      </c>
      <c r="AD125" s="33" t="s">
        <v>72</v>
      </c>
      <c r="AE125" s="33" t="s">
        <v>72</v>
      </c>
      <c r="AF125" s="33" t="s">
        <v>72</v>
      </c>
      <c r="AG125" s="33">
        <v>114157.52</v>
      </c>
      <c r="AH125" s="33" t="s">
        <v>72</v>
      </c>
    </row>
    <row r="126" spans="1:34" ht="24.6" customHeight="1">
      <c r="A126" s="35" t="s">
        <v>196</v>
      </c>
      <c r="B126" s="36" t="s">
        <v>177</v>
      </c>
      <c r="C126" s="141" t="s">
        <v>328</v>
      </c>
      <c r="D126" s="142"/>
      <c r="E126" s="37">
        <v>274400</v>
      </c>
      <c r="F126" s="37" t="s">
        <v>72</v>
      </c>
      <c r="G126" s="37">
        <v>274400</v>
      </c>
      <c r="H126" s="37" t="s">
        <v>72</v>
      </c>
      <c r="I126" s="37" t="s">
        <v>72</v>
      </c>
      <c r="J126" s="37" t="s">
        <v>72</v>
      </c>
      <c r="K126" s="37" t="s">
        <v>72</v>
      </c>
      <c r="L126" s="37" t="s">
        <v>72</v>
      </c>
      <c r="M126" s="37" t="s">
        <v>72</v>
      </c>
      <c r="N126" s="37" t="s">
        <v>72</v>
      </c>
      <c r="O126" s="37" t="s">
        <v>72</v>
      </c>
      <c r="P126" s="37">
        <v>274400</v>
      </c>
      <c r="Q126" s="37" t="s">
        <v>72</v>
      </c>
      <c r="R126" s="35" t="s">
        <v>196</v>
      </c>
      <c r="S126" s="38" t="s">
        <v>177</v>
      </c>
      <c r="T126" s="143" t="s">
        <v>328</v>
      </c>
      <c r="U126" s="140"/>
      <c r="V126" s="37">
        <v>114157.52</v>
      </c>
      <c r="W126" s="37" t="s">
        <v>72</v>
      </c>
      <c r="X126" s="37">
        <v>114157.52</v>
      </c>
      <c r="Y126" s="37" t="s">
        <v>72</v>
      </c>
      <c r="Z126" s="37" t="s">
        <v>72</v>
      </c>
      <c r="AA126" s="37" t="s">
        <v>72</v>
      </c>
      <c r="AB126" s="37" t="s">
        <v>72</v>
      </c>
      <c r="AC126" s="37" t="s">
        <v>72</v>
      </c>
      <c r="AD126" s="37" t="s">
        <v>72</v>
      </c>
      <c r="AE126" s="37" t="s">
        <v>72</v>
      </c>
      <c r="AF126" s="37" t="s">
        <v>72</v>
      </c>
      <c r="AG126" s="37">
        <v>114157.52</v>
      </c>
      <c r="AH126" s="37" t="s">
        <v>72</v>
      </c>
    </row>
    <row r="127" spans="1:34" ht="24.6" customHeight="1">
      <c r="A127" s="35" t="s">
        <v>329</v>
      </c>
      <c r="B127" s="36" t="s">
        <v>177</v>
      </c>
      <c r="C127" s="141" t="s">
        <v>330</v>
      </c>
      <c r="D127" s="142"/>
      <c r="E127" s="37">
        <v>274400</v>
      </c>
      <c r="F127" s="37" t="s">
        <v>72</v>
      </c>
      <c r="G127" s="37">
        <v>274400</v>
      </c>
      <c r="H127" s="37" t="s">
        <v>72</v>
      </c>
      <c r="I127" s="37" t="s">
        <v>72</v>
      </c>
      <c r="J127" s="37" t="s">
        <v>72</v>
      </c>
      <c r="K127" s="37" t="s">
        <v>72</v>
      </c>
      <c r="L127" s="37" t="s">
        <v>72</v>
      </c>
      <c r="M127" s="37" t="s">
        <v>72</v>
      </c>
      <c r="N127" s="37" t="s">
        <v>72</v>
      </c>
      <c r="O127" s="37" t="s">
        <v>72</v>
      </c>
      <c r="P127" s="37">
        <v>274400</v>
      </c>
      <c r="Q127" s="37" t="s">
        <v>72</v>
      </c>
      <c r="R127" s="35" t="s">
        <v>329</v>
      </c>
      <c r="S127" s="38" t="s">
        <v>177</v>
      </c>
      <c r="T127" s="143" t="s">
        <v>330</v>
      </c>
      <c r="U127" s="140"/>
      <c r="V127" s="37">
        <v>114157.52</v>
      </c>
      <c r="W127" s="37" t="s">
        <v>72</v>
      </c>
      <c r="X127" s="37">
        <v>114157.52</v>
      </c>
      <c r="Y127" s="37" t="s">
        <v>72</v>
      </c>
      <c r="Z127" s="37" t="s">
        <v>72</v>
      </c>
      <c r="AA127" s="37" t="s">
        <v>72</v>
      </c>
      <c r="AB127" s="37" t="s">
        <v>72</v>
      </c>
      <c r="AC127" s="37" t="s">
        <v>72</v>
      </c>
      <c r="AD127" s="37" t="s">
        <v>72</v>
      </c>
      <c r="AE127" s="37" t="s">
        <v>72</v>
      </c>
      <c r="AF127" s="37" t="s">
        <v>72</v>
      </c>
      <c r="AG127" s="37">
        <v>114157.52</v>
      </c>
      <c r="AH127" s="37" t="s">
        <v>72</v>
      </c>
    </row>
    <row r="128" spans="1:34">
      <c r="A128" s="35" t="s">
        <v>331</v>
      </c>
      <c r="B128" s="36" t="s">
        <v>177</v>
      </c>
      <c r="C128" s="141" t="s">
        <v>332</v>
      </c>
      <c r="D128" s="142"/>
      <c r="E128" s="37">
        <v>274400</v>
      </c>
      <c r="F128" s="37" t="s">
        <v>72</v>
      </c>
      <c r="G128" s="37">
        <v>274400</v>
      </c>
      <c r="H128" s="37" t="s">
        <v>72</v>
      </c>
      <c r="I128" s="37" t="s">
        <v>72</v>
      </c>
      <c r="J128" s="37" t="s">
        <v>72</v>
      </c>
      <c r="K128" s="37" t="s">
        <v>72</v>
      </c>
      <c r="L128" s="37" t="s">
        <v>72</v>
      </c>
      <c r="M128" s="37" t="s">
        <v>72</v>
      </c>
      <c r="N128" s="37" t="s">
        <v>72</v>
      </c>
      <c r="O128" s="37" t="s">
        <v>72</v>
      </c>
      <c r="P128" s="37">
        <v>274400</v>
      </c>
      <c r="Q128" s="37" t="s">
        <v>72</v>
      </c>
      <c r="R128" s="35" t="s">
        <v>331</v>
      </c>
      <c r="S128" s="38" t="s">
        <v>177</v>
      </c>
      <c r="T128" s="143" t="s">
        <v>332</v>
      </c>
      <c r="U128" s="140"/>
      <c r="V128" s="37">
        <v>114157.52</v>
      </c>
      <c r="W128" s="37" t="s">
        <v>72</v>
      </c>
      <c r="X128" s="37">
        <v>114157.52</v>
      </c>
      <c r="Y128" s="37" t="s">
        <v>72</v>
      </c>
      <c r="Z128" s="37" t="s">
        <v>72</v>
      </c>
      <c r="AA128" s="37" t="s">
        <v>72</v>
      </c>
      <c r="AB128" s="37" t="s">
        <v>72</v>
      </c>
      <c r="AC128" s="37" t="s">
        <v>72</v>
      </c>
      <c r="AD128" s="37" t="s">
        <v>72</v>
      </c>
      <c r="AE128" s="37" t="s">
        <v>72</v>
      </c>
      <c r="AF128" s="37" t="s">
        <v>72</v>
      </c>
      <c r="AG128" s="37">
        <v>114157.52</v>
      </c>
      <c r="AH128" s="37" t="s">
        <v>72</v>
      </c>
    </row>
    <row r="129" spans="1:34">
      <c r="A129" s="31" t="s">
        <v>333</v>
      </c>
      <c r="B129" s="32" t="s">
        <v>177</v>
      </c>
      <c r="C129" s="137" t="s">
        <v>334</v>
      </c>
      <c r="D129" s="138"/>
      <c r="E129" s="33">
        <v>274400</v>
      </c>
      <c r="F129" s="33" t="s">
        <v>72</v>
      </c>
      <c r="G129" s="33">
        <v>274400</v>
      </c>
      <c r="H129" s="33" t="s">
        <v>72</v>
      </c>
      <c r="I129" s="33" t="s">
        <v>72</v>
      </c>
      <c r="J129" s="33" t="s">
        <v>72</v>
      </c>
      <c r="K129" s="33" t="s">
        <v>72</v>
      </c>
      <c r="L129" s="33" t="s">
        <v>72</v>
      </c>
      <c r="M129" s="33" t="s">
        <v>72</v>
      </c>
      <c r="N129" s="33" t="s">
        <v>72</v>
      </c>
      <c r="O129" s="33" t="s">
        <v>72</v>
      </c>
      <c r="P129" s="33">
        <v>274400</v>
      </c>
      <c r="Q129" s="33" t="s">
        <v>72</v>
      </c>
      <c r="R129" s="31" t="s">
        <v>333</v>
      </c>
      <c r="S129" s="34" t="s">
        <v>177</v>
      </c>
      <c r="T129" s="139" t="s">
        <v>334</v>
      </c>
      <c r="U129" s="140"/>
      <c r="V129" s="33">
        <v>114157.52</v>
      </c>
      <c r="W129" s="33" t="s">
        <v>72</v>
      </c>
      <c r="X129" s="33">
        <v>114157.52</v>
      </c>
      <c r="Y129" s="33" t="s">
        <v>72</v>
      </c>
      <c r="Z129" s="33" t="s">
        <v>72</v>
      </c>
      <c r="AA129" s="33" t="s">
        <v>72</v>
      </c>
      <c r="AB129" s="33" t="s">
        <v>72</v>
      </c>
      <c r="AC129" s="33" t="s">
        <v>72</v>
      </c>
      <c r="AD129" s="33" t="s">
        <v>72</v>
      </c>
      <c r="AE129" s="33" t="s">
        <v>72</v>
      </c>
      <c r="AF129" s="33" t="s">
        <v>72</v>
      </c>
      <c r="AG129" s="33">
        <v>114157.52</v>
      </c>
      <c r="AH129" s="33" t="s">
        <v>72</v>
      </c>
    </row>
    <row r="130" spans="1:34" ht="24.6" customHeight="1">
      <c r="A130" s="35" t="s">
        <v>196</v>
      </c>
      <c r="B130" s="36" t="s">
        <v>177</v>
      </c>
      <c r="C130" s="141" t="s">
        <v>335</v>
      </c>
      <c r="D130" s="142"/>
      <c r="E130" s="37">
        <v>274400</v>
      </c>
      <c r="F130" s="37" t="s">
        <v>72</v>
      </c>
      <c r="G130" s="37">
        <v>274400</v>
      </c>
      <c r="H130" s="37" t="s">
        <v>72</v>
      </c>
      <c r="I130" s="37" t="s">
        <v>72</v>
      </c>
      <c r="J130" s="37" t="s">
        <v>72</v>
      </c>
      <c r="K130" s="37" t="s">
        <v>72</v>
      </c>
      <c r="L130" s="37" t="s">
        <v>72</v>
      </c>
      <c r="M130" s="37" t="s">
        <v>72</v>
      </c>
      <c r="N130" s="37" t="s">
        <v>72</v>
      </c>
      <c r="O130" s="37" t="s">
        <v>72</v>
      </c>
      <c r="P130" s="37">
        <v>274400</v>
      </c>
      <c r="Q130" s="37" t="s">
        <v>72</v>
      </c>
      <c r="R130" s="35" t="s">
        <v>196</v>
      </c>
      <c r="S130" s="38" t="s">
        <v>177</v>
      </c>
      <c r="T130" s="143" t="s">
        <v>335</v>
      </c>
      <c r="U130" s="140"/>
      <c r="V130" s="37">
        <v>114157.52</v>
      </c>
      <c r="W130" s="37" t="s">
        <v>72</v>
      </c>
      <c r="X130" s="37">
        <v>114157.52</v>
      </c>
      <c r="Y130" s="37" t="s">
        <v>72</v>
      </c>
      <c r="Z130" s="37" t="s">
        <v>72</v>
      </c>
      <c r="AA130" s="37" t="s">
        <v>72</v>
      </c>
      <c r="AB130" s="37" t="s">
        <v>72</v>
      </c>
      <c r="AC130" s="37" t="s">
        <v>72</v>
      </c>
      <c r="AD130" s="37" t="s">
        <v>72</v>
      </c>
      <c r="AE130" s="37" t="s">
        <v>72</v>
      </c>
      <c r="AF130" s="37" t="s">
        <v>72</v>
      </c>
      <c r="AG130" s="37">
        <v>114157.52</v>
      </c>
      <c r="AH130" s="37" t="s">
        <v>72</v>
      </c>
    </row>
    <row r="131" spans="1:34" ht="24.6" customHeight="1">
      <c r="A131" s="35" t="s">
        <v>329</v>
      </c>
      <c r="B131" s="36" t="s">
        <v>177</v>
      </c>
      <c r="C131" s="141" t="s">
        <v>336</v>
      </c>
      <c r="D131" s="142"/>
      <c r="E131" s="37">
        <v>274400</v>
      </c>
      <c r="F131" s="37" t="s">
        <v>72</v>
      </c>
      <c r="G131" s="37">
        <v>274400</v>
      </c>
      <c r="H131" s="37" t="s">
        <v>72</v>
      </c>
      <c r="I131" s="37" t="s">
        <v>72</v>
      </c>
      <c r="J131" s="37" t="s">
        <v>72</v>
      </c>
      <c r="K131" s="37" t="s">
        <v>72</v>
      </c>
      <c r="L131" s="37" t="s">
        <v>72</v>
      </c>
      <c r="M131" s="37" t="s">
        <v>72</v>
      </c>
      <c r="N131" s="37" t="s">
        <v>72</v>
      </c>
      <c r="O131" s="37" t="s">
        <v>72</v>
      </c>
      <c r="P131" s="37">
        <v>274400</v>
      </c>
      <c r="Q131" s="37" t="s">
        <v>72</v>
      </c>
      <c r="R131" s="35" t="s">
        <v>329</v>
      </c>
      <c r="S131" s="38" t="s">
        <v>177</v>
      </c>
      <c r="T131" s="143" t="s">
        <v>336</v>
      </c>
      <c r="U131" s="140"/>
      <c r="V131" s="37">
        <v>114157.52</v>
      </c>
      <c r="W131" s="37" t="s">
        <v>72</v>
      </c>
      <c r="X131" s="37">
        <v>114157.52</v>
      </c>
      <c r="Y131" s="37" t="s">
        <v>72</v>
      </c>
      <c r="Z131" s="37" t="s">
        <v>72</v>
      </c>
      <c r="AA131" s="37" t="s">
        <v>72</v>
      </c>
      <c r="AB131" s="37" t="s">
        <v>72</v>
      </c>
      <c r="AC131" s="37" t="s">
        <v>72</v>
      </c>
      <c r="AD131" s="37" t="s">
        <v>72</v>
      </c>
      <c r="AE131" s="37" t="s">
        <v>72</v>
      </c>
      <c r="AF131" s="37" t="s">
        <v>72</v>
      </c>
      <c r="AG131" s="37">
        <v>114157.52</v>
      </c>
      <c r="AH131" s="37" t="s">
        <v>72</v>
      </c>
    </row>
    <row r="132" spans="1:34">
      <c r="A132" s="35" t="s">
        <v>331</v>
      </c>
      <c r="B132" s="36" t="s">
        <v>177</v>
      </c>
      <c r="C132" s="141" t="s">
        <v>337</v>
      </c>
      <c r="D132" s="142"/>
      <c r="E132" s="37">
        <v>274400</v>
      </c>
      <c r="F132" s="37" t="s">
        <v>72</v>
      </c>
      <c r="G132" s="37">
        <v>274400</v>
      </c>
      <c r="H132" s="37" t="s">
        <v>72</v>
      </c>
      <c r="I132" s="37" t="s">
        <v>72</v>
      </c>
      <c r="J132" s="37" t="s">
        <v>72</v>
      </c>
      <c r="K132" s="37" t="s">
        <v>72</v>
      </c>
      <c r="L132" s="37" t="s">
        <v>72</v>
      </c>
      <c r="M132" s="37" t="s">
        <v>72</v>
      </c>
      <c r="N132" s="37" t="s">
        <v>72</v>
      </c>
      <c r="O132" s="37" t="s">
        <v>72</v>
      </c>
      <c r="P132" s="37">
        <v>274400</v>
      </c>
      <c r="Q132" s="37" t="s">
        <v>72</v>
      </c>
      <c r="R132" s="35" t="s">
        <v>331</v>
      </c>
      <c r="S132" s="38" t="s">
        <v>177</v>
      </c>
      <c r="T132" s="143" t="s">
        <v>337</v>
      </c>
      <c r="U132" s="140"/>
      <c r="V132" s="37">
        <v>114157.52</v>
      </c>
      <c r="W132" s="37" t="s">
        <v>72</v>
      </c>
      <c r="X132" s="37">
        <v>114157.52</v>
      </c>
      <c r="Y132" s="37" t="s">
        <v>72</v>
      </c>
      <c r="Z132" s="37" t="s">
        <v>72</v>
      </c>
      <c r="AA132" s="37" t="s">
        <v>72</v>
      </c>
      <c r="AB132" s="37" t="s">
        <v>72</v>
      </c>
      <c r="AC132" s="37" t="s">
        <v>72</v>
      </c>
      <c r="AD132" s="37" t="s">
        <v>72</v>
      </c>
      <c r="AE132" s="37" t="s">
        <v>72</v>
      </c>
      <c r="AF132" s="37" t="s">
        <v>72</v>
      </c>
      <c r="AG132" s="37">
        <v>114157.52</v>
      </c>
      <c r="AH132" s="37" t="s">
        <v>72</v>
      </c>
    </row>
    <row r="133" spans="1:34" ht="24.6" customHeight="1">
      <c r="A133" s="31" t="s">
        <v>338</v>
      </c>
      <c r="B133" s="32" t="s">
        <v>339</v>
      </c>
      <c r="C133" s="137" t="s">
        <v>74</v>
      </c>
      <c r="D133" s="138"/>
      <c r="E133" s="33">
        <v>-6937400</v>
      </c>
      <c r="F133" s="33" t="s">
        <v>72</v>
      </c>
      <c r="G133" s="33">
        <v>-6937400</v>
      </c>
      <c r="H133" s="33">
        <v>2431100</v>
      </c>
      <c r="I133" s="33" t="s">
        <v>72</v>
      </c>
      <c r="J133" s="33" t="s">
        <v>72</v>
      </c>
      <c r="K133" s="33" t="s">
        <v>72</v>
      </c>
      <c r="L133" s="33" t="s">
        <v>72</v>
      </c>
      <c r="M133" s="33" t="s">
        <v>72</v>
      </c>
      <c r="N133" s="33" t="s">
        <v>72</v>
      </c>
      <c r="O133" s="33" t="s">
        <v>72</v>
      </c>
      <c r="P133" s="33">
        <v>-4506300</v>
      </c>
      <c r="Q133" s="33" t="s">
        <v>72</v>
      </c>
      <c r="R133" s="31" t="s">
        <v>338</v>
      </c>
      <c r="S133" s="34" t="s">
        <v>339</v>
      </c>
      <c r="T133" s="139" t="s">
        <v>74</v>
      </c>
      <c r="U133" s="140"/>
      <c r="V133" s="33">
        <v>-10173809.810000001</v>
      </c>
      <c r="W133" s="33" t="s">
        <v>72</v>
      </c>
      <c r="X133" s="33">
        <v>-10173809.810000001</v>
      </c>
      <c r="Y133" s="33">
        <v>-820458</v>
      </c>
      <c r="Z133" s="33" t="s">
        <v>72</v>
      </c>
      <c r="AA133" s="33" t="s">
        <v>72</v>
      </c>
      <c r="AB133" s="33" t="s">
        <v>72</v>
      </c>
      <c r="AC133" s="33" t="s">
        <v>72</v>
      </c>
      <c r="AD133" s="33" t="s">
        <v>72</v>
      </c>
      <c r="AE133" s="33" t="s">
        <v>72</v>
      </c>
      <c r="AF133" s="33" t="s">
        <v>72</v>
      </c>
      <c r="AG133" s="33">
        <v>-10994267.810000001</v>
      </c>
      <c r="AH133" s="33" t="s">
        <v>72</v>
      </c>
    </row>
  </sheetData>
  <mergeCells count="279">
    <mergeCell ref="C133:D133"/>
    <mergeCell ref="T133:U133"/>
    <mergeCell ref="C130:D130"/>
    <mergeCell ref="T130:U130"/>
    <mergeCell ref="C131:D131"/>
    <mergeCell ref="T131:U131"/>
    <mergeCell ref="C132:D132"/>
    <mergeCell ref="T132:U132"/>
    <mergeCell ref="C127:D127"/>
    <mergeCell ref="T127:U127"/>
    <mergeCell ref="C128:D128"/>
    <mergeCell ref="T128:U128"/>
    <mergeCell ref="C129:D129"/>
    <mergeCell ref="T129:U129"/>
    <mergeCell ref="C124:D124"/>
    <mergeCell ref="T124:U124"/>
    <mergeCell ref="C125:D125"/>
    <mergeCell ref="T125:U125"/>
    <mergeCell ref="C126:D126"/>
    <mergeCell ref="T126:U126"/>
    <mergeCell ref="C121:D121"/>
    <mergeCell ref="T121:U121"/>
    <mergeCell ref="C122:D122"/>
    <mergeCell ref="T122:U122"/>
    <mergeCell ref="C123:D123"/>
    <mergeCell ref="T123:U123"/>
    <mergeCell ref="C118:D118"/>
    <mergeCell ref="T118:U118"/>
    <mergeCell ref="C119:D119"/>
    <mergeCell ref="T119:U119"/>
    <mergeCell ref="C120:D120"/>
    <mergeCell ref="T120:U120"/>
    <mergeCell ref="C115:D115"/>
    <mergeCell ref="T115:U115"/>
    <mergeCell ref="C116:D116"/>
    <mergeCell ref="T116:U116"/>
    <mergeCell ref="C117:D117"/>
    <mergeCell ref="T117:U117"/>
    <mergeCell ref="C112:D112"/>
    <mergeCell ref="T112:U112"/>
    <mergeCell ref="C113:D113"/>
    <mergeCell ref="T113:U113"/>
    <mergeCell ref="C114:D114"/>
    <mergeCell ref="T114:U114"/>
    <mergeCell ref="C109:D109"/>
    <mergeCell ref="T109:U109"/>
    <mergeCell ref="C110:D110"/>
    <mergeCell ref="T110:U110"/>
    <mergeCell ref="C111:D111"/>
    <mergeCell ref="T111:U111"/>
    <mergeCell ref="C106:D106"/>
    <mergeCell ref="T106:U106"/>
    <mergeCell ref="C107:D107"/>
    <mergeCell ref="T107:U107"/>
    <mergeCell ref="C108:D108"/>
    <mergeCell ref="T108:U108"/>
    <mergeCell ref="C103:D103"/>
    <mergeCell ref="T103:U103"/>
    <mergeCell ref="C104:D104"/>
    <mergeCell ref="T104:U104"/>
    <mergeCell ref="C105:D105"/>
    <mergeCell ref="T105:U105"/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AE5:AE11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C4:D11"/>
    <mergeCell ref="C12:D12"/>
    <mergeCell ref="E5:E11"/>
    <mergeCell ref="L5:L11"/>
    <mergeCell ref="T12:U12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2"/>
  <sheetViews>
    <sheetView showGridLines="0" workbookViewId="0"/>
  </sheetViews>
  <sheetFormatPr defaultRowHeight="13.2" customHeight="1"/>
  <cols>
    <col min="1" max="1" width="46" customWidth="1"/>
    <col min="2" max="3" width="5.5546875" customWidth="1"/>
    <col min="4" max="4" width="36.6640625" customWidth="1"/>
    <col min="5" max="17" width="16.6640625" customWidth="1"/>
    <col min="18" max="18" width="46" customWidth="1"/>
    <col min="19" max="19" width="5.5546875" customWidth="1"/>
    <col min="20" max="34" width="16.6640625" customWidth="1"/>
  </cols>
  <sheetData>
    <row r="1" spans="1:35" ht="11.1" customHeight="1">
      <c r="A1" s="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 t="s">
        <v>340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 t="s">
        <v>341</v>
      </c>
      <c r="AI1" s="4"/>
    </row>
    <row r="2" spans="1:35" ht="13.2" customHeight="1">
      <c r="A2" s="147" t="s">
        <v>342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3"/>
    </row>
    <row r="3" spans="1:35" ht="9" customHeight="1">
      <c r="A3" s="4"/>
      <c r="B3" s="43"/>
      <c r="C3" s="43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24"/>
      <c r="AI3" s="3"/>
    </row>
    <row r="4" spans="1:35" ht="13.2" customHeight="1">
      <c r="A4" s="123" t="s">
        <v>22</v>
      </c>
      <c r="B4" s="126" t="s">
        <v>23</v>
      </c>
      <c r="C4" s="108" t="s">
        <v>343</v>
      </c>
      <c r="D4" s="109"/>
      <c r="E4" s="97" t="s">
        <v>25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5" t="s">
        <v>26</v>
      </c>
      <c r="S4" s="105" t="s">
        <v>23</v>
      </c>
      <c r="T4" s="114" t="s">
        <v>343</v>
      </c>
      <c r="U4" s="115"/>
      <c r="V4" s="97" t="s">
        <v>28</v>
      </c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148"/>
      <c r="AI4" s="4"/>
    </row>
    <row r="5" spans="1:35" ht="13.2" customHeight="1">
      <c r="A5" s="124"/>
      <c r="B5" s="127"/>
      <c r="C5" s="110"/>
      <c r="D5" s="111"/>
      <c r="E5" s="100" t="s">
        <v>29</v>
      </c>
      <c r="F5" s="100" t="s">
        <v>30</v>
      </c>
      <c r="G5" s="100" t="s">
        <v>31</v>
      </c>
      <c r="H5" s="100" t="s">
        <v>32</v>
      </c>
      <c r="I5" s="100" t="s">
        <v>33</v>
      </c>
      <c r="J5" s="100" t="s">
        <v>34</v>
      </c>
      <c r="K5" s="100" t="s">
        <v>35</v>
      </c>
      <c r="L5" s="100" t="s">
        <v>36</v>
      </c>
      <c r="M5" s="100" t="s">
        <v>37</v>
      </c>
      <c r="N5" s="100" t="s">
        <v>38</v>
      </c>
      <c r="O5" s="100" t="s">
        <v>39</v>
      </c>
      <c r="P5" s="100" t="s">
        <v>40</v>
      </c>
      <c r="Q5" s="100" t="s">
        <v>41</v>
      </c>
      <c r="R5" s="103"/>
      <c r="S5" s="103"/>
      <c r="T5" s="116"/>
      <c r="U5" s="117"/>
      <c r="V5" s="100" t="s">
        <v>29</v>
      </c>
      <c r="W5" s="100" t="s">
        <v>30</v>
      </c>
      <c r="X5" s="100" t="s">
        <v>31</v>
      </c>
      <c r="Y5" s="100" t="s">
        <v>32</v>
      </c>
      <c r="Z5" s="100" t="s">
        <v>33</v>
      </c>
      <c r="AA5" s="100" t="s">
        <v>34</v>
      </c>
      <c r="AB5" s="100" t="s">
        <v>35</v>
      </c>
      <c r="AC5" s="100" t="s">
        <v>36</v>
      </c>
      <c r="AD5" s="100" t="s">
        <v>37</v>
      </c>
      <c r="AE5" s="100" t="s">
        <v>38</v>
      </c>
      <c r="AF5" s="100" t="s">
        <v>39</v>
      </c>
      <c r="AG5" s="100" t="s">
        <v>40</v>
      </c>
      <c r="AH5" s="100" t="s">
        <v>41</v>
      </c>
      <c r="AI5" s="16"/>
    </row>
    <row r="6" spans="1:35" ht="13.2" customHeight="1">
      <c r="A6" s="124"/>
      <c r="B6" s="127"/>
      <c r="C6" s="110"/>
      <c r="D6" s="111"/>
      <c r="E6" s="101"/>
      <c r="F6" s="103"/>
      <c r="G6" s="101"/>
      <c r="H6" s="103"/>
      <c r="I6" s="101"/>
      <c r="J6" s="101"/>
      <c r="K6" s="101"/>
      <c r="L6" s="103"/>
      <c r="M6" s="103"/>
      <c r="N6" s="101"/>
      <c r="O6" s="103"/>
      <c r="P6" s="101"/>
      <c r="Q6" s="101"/>
      <c r="R6" s="103"/>
      <c r="S6" s="103"/>
      <c r="T6" s="116"/>
      <c r="U6" s="117"/>
      <c r="V6" s="101"/>
      <c r="W6" s="103"/>
      <c r="X6" s="101"/>
      <c r="Y6" s="103"/>
      <c r="Z6" s="101"/>
      <c r="AA6" s="101"/>
      <c r="AB6" s="101"/>
      <c r="AC6" s="103"/>
      <c r="AD6" s="103"/>
      <c r="AE6" s="101"/>
      <c r="AF6" s="103"/>
      <c r="AG6" s="103"/>
      <c r="AH6" s="101"/>
      <c r="AI6" s="16"/>
    </row>
    <row r="7" spans="1:35" ht="13.2" customHeight="1">
      <c r="A7" s="124"/>
      <c r="B7" s="127"/>
      <c r="C7" s="110"/>
      <c r="D7" s="111"/>
      <c r="E7" s="101"/>
      <c r="F7" s="103"/>
      <c r="G7" s="101"/>
      <c r="H7" s="103"/>
      <c r="I7" s="101"/>
      <c r="J7" s="101"/>
      <c r="K7" s="101"/>
      <c r="L7" s="103"/>
      <c r="M7" s="103"/>
      <c r="N7" s="101"/>
      <c r="O7" s="103"/>
      <c r="P7" s="101"/>
      <c r="Q7" s="101"/>
      <c r="R7" s="103"/>
      <c r="S7" s="103"/>
      <c r="T7" s="116"/>
      <c r="U7" s="117"/>
      <c r="V7" s="101"/>
      <c r="W7" s="103"/>
      <c r="X7" s="101"/>
      <c r="Y7" s="103"/>
      <c r="Z7" s="101"/>
      <c r="AA7" s="101"/>
      <c r="AB7" s="101"/>
      <c r="AC7" s="103"/>
      <c r="AD7" s="103"/>
      <c r="AE7" s="101"/>
      <c r="AF7" s="103"/>
      <c r="AG7" s="103"/>
      <c r="AH7" s="101"/>
      <c r="AI7" s="16"/>
    </row>
    <row r="8" spans="1:35" ht="13.2" customHeight="1">
      <c r="A8" s="124"/>
      <c r="B8" s="127"/>
      <c r="C8" s="110"/>
      <c r="D8" s="111"/>
      <c r="E8" s="101"/>
      <c r="F8" s="103"/>
      <c r="G8" s="101"/>
      <c r="H8" s="103"/>
      <c r="I8" s="101"/>
      <c r="J8" s="101"/>
      <c r="K8" s="101"/>
      <c r="L8" s="103"/>
      <c r="M8" s="103"/>
      <c r="N8" s="101"/>
      <c r="O8" s="103"/>
      <c r="P8" s="101"/>
      <c r="Q8" s="101"/>
      <c r="R8" s="103"/>
      <c r="S8" s="103"/>
      <c r="T8" s="116"/>
      <c r="U8" s="117"/>
      <c r="V8" s="101"/>
      <c r="W8" s="103"/>
      <c r="X8" s="101"/>
      <c r="Y8" s="103"/>
      <c r="Z8" s="101"/>
      <c r="AA8" s="101"/>
      <c r="AB8" s="101"/>
      <c r="AC8" s="103"/>
      <c r="AD8" s="103"/>
      <c r="AE8" s="101"/>
      <c r="AF8" s="103"/>
      <c r="AG8" s="103"/>
      <c r="AH8" s="101"/>
      <c r="AI8" s="16"/>
    </row>
    <row r="9" spans="1:35" ht="13.2" customHeight="1">
      <c r="A9" s="124"/>
      <c r="B9" s="127"/>
      <c r="C9" s="110"/>
      <c r="D9" s="111"/>
      <c r="E9" s="101"/>
      <c r="F9" s="103"/>
      <c r="G9" s="101"/>
      <c r="H9" s="103"/>
      <c r="I9" s="101"/>
      <c r="J9" s="101"/>
      <c r="K9" s="101"/>
      <c r="L9" s="103"/>
      <c r="M9" s="103"/>
      <c r="N9" s="101"/>
      <c r="O9" s="103"/>
      <c r="P9" s="101"/>
      <c r="Q9" s="101"/>
      <c r="R9" s="103"/>
      <c r="S9" s="103"/>
      <c r="T9" s="116"/>
      <c r="U9" s="117"/>
      <c r="V9" s="101"/>
      <c r="W9" s="103"/>
      <c r="X9" s="101"/>
      <c r="Y9" s="103"/>
      <c r="Z9" s="101"/>
      <c r="AA9" s="101"/>
      <c r="AB9" s="101"/>
      <c r="AC9" s="103"/>
      <c r="AD9" s="103"/>
      <c r="AE9" s="101"/>
      <c r="AF9" s="103"/>
      <c r="AG9" s="103"/>
      <c r="AH9" s="101"/>
      <c r="AI9" s="16"/>
    </row>
    <row r="10" spans="1:35" ht="76.5" customHeight="1">
      <c r="A10" s="125"/>
      <c r="B10" s="128"/>
      <c r="C10" s="112"/>
      <c r="D10" s="113"/>
      <c r="E10" s="102"/>
      <c r="F10" s="104"/>
      <c r="G10" s="102"/>
      <c r="H10" s="104"/>
      <c r="I10" s="102"/>
      <c r="J10" s="102"/>
      <c r="K10" s="102"/>
      <c r="L10" s="104"/>
      <c r="M10" s="104"/>
      <c r="N10" s="102"/>
      <c r="O10" s="104"/>
      <c r="P10" s="102"/>
      <c r="Q10" s="102"/>
      <c r="R10" s="104"/>
      <c r="S10" s="104"/>
      <c r="T10" s="118"/>
      <c r="U10" s="119"/>
      <c r="V10" s="102"/>
      <c r="W10" s="104"/>
      <c r="X10" s="102"/>
      <c r="Y10" s="104"/>
      <c r="Z10" s="102"/>
      <c r="AA10" s="102"/>
      <c r="AB10" s="102"/>
      <c r="AC10" s="104"/>
      <c r="AD10" s="104"/>
      <c r="AE10" s="102"/>
      <c r="AF10" s="104"/>
      <c r="AG10" s="104"/>
      <c r="AH10" s="102"/>
      <c r="AI10" s="16"/>
    </row>
    <row r="11" spans="1:35" ht="13.8" customHeight="1">
      <c r="A11" s="25">
        <v>1</v>
      </c>
      <c r="B11" s="26">
        <v>2</v>
      </c>
      <c r="C11" s="106">
        <v>3</v>
      </c>
      <c r="D11" s="107"/>
      <c r="E11" s="27" t="s">
        <v>42</v>
      </c>
      <c r="F11" s="28" t="s">
        <v>43</v>
      </c>
      <c r="G11" s="28" t="s">
        <v>44</v>
      </c>
      <c r="H11" s="28" t="s">
        <v>45</v>
      </c>
      <c r="I11" s="28" t="s">
        <v>46</v>
      </c>
      <c r="J11" s="28" t="s">
        <v>47</v>
      </c>
      <c r="K11" s="28" t="s">
        <v>48</v>
      </c>
      <c r="L11" s="28" t="s">
        <v>49</v>
      </c>
      <c r="M11" s="28" t="s">
        <v>50</v>
      </c>
      <c r="N11" s="28" t="s">
        <v>51</v>
      </c>
      <c r="O11" s="28" t="s">
        <v>52</v>
      </c>
      <c r="P11" s="28" t="s">
        <v>53</v>
      </c>
      <c r="Q11" s="28" t="s">
        <v>54</v>
      </c>
      <c r="R11" s="28" t="s">
        <v>55</v>
      </c>
      <c r="S11" s="28" t="s">
        <v>56</v>
      </c>
      <c r="T11" s="132" t="s">
        <v>57</v>
      </c>
      <c r="U11" s="133"/>
      <c r="V11" s="27" t="s">
        <v>58</v>
      </c>
      <c r="W11" s="28" t="s">
        <v>59</v>
      </c>
      <c r="X11" s="28" t="s">
        <v>60</v>
      </c>
      <c r="Y11" s="28" t="s">
        <v>61</v>
      </c>
      <c r="Z11" s="28" t="s">
        <v>62</v>
      </c>
      <c r="AA11" s="27" t="s">
        <v>63</v>
      </c>
      <c r="AB11" s="27" t="s">
        <v>64</v>
      </c>
      <c r="AC11" s="27" t="s">
        <v>65</v>
      </c>
      <c r="AD11" s="27" t="s">
        <v>66</v>
      </c>
      <c r="AE11" s="27" t="s">
        <v>67</v>
      </c>
      <c r="AF11" s="29" t="s">
        <v>68</v>
      </c>
      <c r="AG11" s="29" t="s">
        <v>69</v>
      </c>
      <c r="AH11" s="30" t="s">
        <v>70</v>
      </c>
      <c r="AI11" s="16"/>
    </row>
    <row r="12" spans="1:35" ht="24.6" customHeight="1">
      <c r="A12" s="31" t="s">
        <v>345</v>
      </c>
      <c r="B12" s="32" t="s">
        <v>346</v>
      </c>
      <c r="C12" s="139" t="s">
        <v>74</v>
      </c>
      <c r="D12" s="152"/>
      <c r="E12" s="33">
        <v>6937400</v>
      </c>
      <c r="F12" s="33" t="s">
        <v>72</v>
      </c>
      <c r="G12" s="33">
        <v>6937400</v>
      </c>
      <c r="H12" s="33">
        <v>-2431100</v>
      </c>
      <c r="I12" s="33" t="s">
        <v>72</v>
      </c>
      <c r="J12" s="33" t="s">
        <v>72</v>
      </c>
      <c r="K12" s="33" t="s">
        <v>72</v>
      </c>
      <c r="L12" s="33" t="s">
        <v>72</v>
      </c>
      <c r="M12" s="33" t="s">
        <v>72</v>
      </c>
      <c r="N12" s="33" t="s">
        <v>72</v>
      </c>
      <c r="O12" s="33" t="s">
        <v>72</v>
      </c>
      <c r="P12" s="33">
        <v>4506300</v>
      </c>
      <c r="Q12" s="33" t="s">
        <v>72</v>
      </c>
      <c r="R12" s="31" t="s">
        <v>345</v>
      </c>
      <c r="S12" s="34" t="s">
        <v>346</v>
      </c>
      <c r="T12" s="137" t="s">
        <v>74</v>
      </c>
      <c r="U12" s="151"/>
      <c r="V12" s="33">
        <v>-4857130.1399999997</v>
      </c>
      <c r="W12" s="33" t="s">
        <v>72</v>
      </c>
      <c r="X12" s="33">
        <v>-4857130.1399999997</v>
      </c>
      <c r="Y12" s="33">
        <v>820458</v>
      </c>
      <c r="Z12" s="33" t="s">
        <v>72</v>
      </c>
      <c r="AA12" s="33" t="s">
        <v>72</v>
      </c>
      <c r="AB12" s="33" t="s">
        <v>72</v>
      </c>
      <c r="AC12" s="33" t="s">
        <v>72</v>
      </c>
      <c r="AD12" s="33" t="s">
        <v>72</v>
      </c>
      <c r="AE12" s="33" t="s">
        <v>72</v>
      </c>
      <c r="AF12" s="33" t="s">
        <v>72</v>
      </c>
      <c r="AG12" s="33">
        <v>-4036672.14</v>
      </c>
      <c r="AH12" s="33" t="s">
        <v>72</v>
      </c>
      <c r="AI12" s="16"/>
    </row>
    <row r="13" spans="1:35">
      <c r="A13" s="35" t="s">
        <v>75</v>
      </c>
      <c r="B13" s="36"/>
      <c r="C13" s="143"/>
      <c r="D13" s="153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5" t="s">
        <v>75</v>
      </c>
      <c r="S13" s="38"/>
      <c r="T13" s="141"/>
      <c r="U13" s="151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16"/>
    </row>
    <row r="14" spans="1:35" ht="24.6" customHeight="1">
      <c r="A14" s="31" t="s">
        <v>347</v>
      </c>
      <c r="B14" s="32" t="s">
        <v>348</v>
      </c>
      <c r="C14" s="139" t="s">
        <v>74</v>
      </c>
      <c r="D14" s="152"/>
      <c r="E14" s="33" t="s">
        <v>72</v>
      </c>
      <c r="F14" s="33" t="s">
        <v>72</v>
      </c>
      <c r="G14" s="33" t="s">
        <v>72</v>
      </c>
      <c r="H14" s="33" t="s">
        <v>72</v>
      </c>
      <c r="I14" s="33" t="s">
        <v>72</v>
      </c>
      <c r="J14" s="33" t="s">
        <v>72</v>
      </c>
      <c r="K14" s="33" t="s">
        <v>72</v>
      </c>
      <c r="L14" s="33" t="s">
        <v>72</v>
      </c>
      <c r="M14" s="33" t="s">
        <v>72</v>
      </c>
      <c r="N14" s="33" t="s">
        <v>72</v>
      </c>
      <c r="O14" s="33" t="s">
        <v>72</v>
      </c>
      <c r="P14" s="33" t="s">
        <v>72</v>
      </c>
      <c r="Q14" s="33" t="s">
        <v>72</v>
      </c>
      <c r="R14" s="31" t="s">
        <v>347</v>
      </c>
      <c r="S14" s="34" t="s">
        <v>348</v>
      </c>
      <c r="T14" s="137" t="s">
        <v>74</v>
      </c>
      <c r="U14" s="151" t="s">
        <v>72</v>
      </c>
      <c r="V14" s="33" t="s">
        <v>72</v>
      </c>
      <c r="W14" s="33" t="s">
        <v>72</v>
      </c>
      <c r="X14" s="33" t="s">
        <v>72</v>
      </c>
      <c r="Y14" s="33" t="s">
        <v>72</v>
      </c>
      <c r="Z14" s="33" t="s">
        <v>72</v>
      </c>
      <c r="AA14" s="33" t="s">
        <v>72</v>
      </c>
      <c r="AB14" s="33" t="s">
        <v>72</v>
      </c>
      <c r="AC14" s="33" t="s">
        <v>72</v>
      </c>
      <c r="AD14" s="33" t="s">
        <v>72</v>
      </c>
      <c r="AE14" s="33" t="s">
        <v>72</v>
      </c>
      <c r="AF14" s="33" t="s">
        <v>72</v>
      </c>
      <c r="AG14" s="33" t="s">
        <v>72</v>
      </c>
      <c r="AH14" s="33" t="s">
        <v>72</v>
      </c>
      <c r="AI14" s="16"/>
    </row>
    <row r="15" spans="1:35">
      <c r="A15" s="31" t="s">
        <v>349</v>
      </c>
      <c r="B15" s="32" t="s">
        <v>350</v>
      </c>
      <c r="C15" s="139" t="s">
        <v>74</v>
      </c>
      <c r="D15" s="152"/>
      <c r="E15" s="33" t="s">
        <v>72</v>
      </c>
      <c r="F15" s="33" t="s">
        <v>72</v>
      </c>
      <c r="G15" s="33" t="s">
        <v>72</v>
      </c>
      <c r="H15" s="33" t="s">
        <v>72</v>
      </c>
      <c r="I15" s="33" t="s">
        <v>72</v>
      </c>
      <c r="J15" s="33" t="s">
        <v>72</v>
      </c>
      <c r="K15" s="33" t="s">
        <v>72</v>
      </c>
      <c r="L15" s="33" t="s">
        <v>72</v>
      </c>
      <c r="M15" s="33" t="s">
        <v>72</v>
      </c>
      <c r="N15" s="33" t="s">
        <v>72</v>
      </c>
      <c r="O15" s="33" t="s">
        <v>72</v>
      </c>
      <c r="P15" s="33" t="s">
        <v>72</v>
      </c>
      <c r="Q15" s="33" t="s">
        <v>72</v>
      </c>
      <c r="R15" s="31" t="s">
        <v>349</v>
      </c>
      <c r="S15" s="34" t="s">
        <v>350</v>
      </c>
      <c r="T15" s="137" t="s">
        <v>74</v>
      </c>
      <c r="U15" s="151" t="s">
        <v>72</v>
      </c>
      <c r="V15" s="33" t="s">
        <v>72</v>
      </c>
      <c r="W15" s="33" t="s">
        <v>72</v>
      </c>
      <c r="X15" s="33" t="s">
        <v>72</v>
      </c>
      <c r="Y15" s="33" t="s">
        <v>72</v>
      </c>
      <c r="Z15" s="33" t="s">
        <v>72</v>
      </c>
      <c r="AA15" s="33" t="s">
        <v>72</v>
      </c>
      <c r="AB15" s="33" t="s">
        <v>72</v>
      </c>
      <c r="AC15" s="33" t="s">
        <v>72</v>
      </c>
      <c r="AD15" s="33" t="s">
        <v>72</v>
      </c>
      <c r="AE15" s="33" t="s">
        <v>72</v>
      </c>
      <c r="AF15" s="33" t="s">
        <v>72</v>
      </c>
      <c r="AG15" s="33" t="s">
        <v>72</v>
      </c>
      <c r="AH15" s="33" t="s">
        <v>72</v>
      </c>
      <c r="AI15" s="16"/>
    </row>
    <row r="16" spans="1:35">
      <c r="A16" s="31" t="s">
        <v>351</v>
      </c>
      <c r="B16" s="32" t="s">
        <v>352</v>
      </c>
      <c r="C16" s="139" t="s">
        <v>353</v>
      </c>
      <c r="D16" s="152"/>
      <c r="E16" s="33">
        <v>6937400</v>
      </c>
      <c r="F16" s="33" t="s">
        <v>72</v>
      </c>
      <c r="G16" s="33">
        <v>6937400</v>
      </c>
      <c r="H16" s="33">
        <v>-2431100</v>
      </c>
      <c r="I16" s="33" t="s">
        <v>72</v>
      </c>
      <c r="J16" s="33" t="s">
        <v>72</v>
      </c>
      <c r="K16" s="33" t="s">
        <v>72</v>
      </c>
      <c r="L16" s="33" t="s">
        <v>72</v>
      </c>
      <c r="M16" s="33" t="s">
        <v>72</v>
      </c>
      <c r="N16" s="33" t="s">
        <v>72</v>
      </c>
      <c r="O16" s="33" t="s">
        <v>72</v>
      </c>
      <c r="P16" s="33">
        <v>4506300</v>
      </c>
      <c r="Q16" s="33" t="s">
        <v>72</v>
      </c>
      <c r="R16" s="31" t="s">
        <v>351</v>
      </c>
      <c r="S16" s="34" t="s">
        <v>352</v>
      </c>
      <c r="T16" s="137" t="s">
        <v>353</v>
      </c>
      <c r="U16" s="151"/>
      <c r="V16" s="33">
        <v>-4857130.1399999997</v>
      </c>
      <c r="W16" s="33" t="s">
        <v>72</v>
      </c>
      <c r="X16" s="33">
        <v>-4857130.1399999997</v>
      </c>
      <c r="Y16" s="33">
        <v>820458</v>
      </c>
      <c r="Z16" s="33" t="s">
        <v>72</v>
      </c>
      <c r="AA16" s="33" t="s">
        <v>72</v>
      </c>
      <c r="AB16" s="33" t="s">
        <v>72</v>
      </c>
      <c r="AC16" s="33" t="s">
        <v>72</v>
      </c>
      <c r="AD16" s="33" t="s">
        <v>72</v>
      </c>
      <c r="AE16" s="33" t="s">
        <v>72</v>
      </c>
      <c r="AF16" s="33" t="s">
        <v>72</v>
      </c>
      <c r="AG16" s="33">
        <v>-4036672.14</v>
      </c>
      <c r="AH16" s="33" t="s">
        <v>72</v>
      </c>
      <c r="AI16" s="16"/>
    </row>
    <row r="17" spans="1:35" ht="24.6" customHeight="1">
      <c r="A17" s="31" t="s">
        <v>354</v>
      </c>
      <c r="B17" s="32" t="s">
        <v>352</v>
      </c>
      <c r="C17" s="139" t="s">
        <v>355</v>
      </c>
      <c r="D17" s="152"/>
      <c r="E17" s="33">
        <v>6937400</v>
      </c>
      <c r="F17" s="33" t="s">
        <v>72</v>
      </c>
      <c r="G17" s="33">
        <v>6937400</v>
      </c>
      <c r="H17" s="33">
        <v>-2431100</v>
      </c>
      <c r="I17" s="33" t="s">
        <v>72</v>
      </c>
      <c r="J17" s="33" t="s">
        <v>72</v>
      </c>
      <c r="K17" s="33" t="s">
        <v>72</v>
      </c>
      <c r="L17" s="33" t="s">
        <v>72</v>
      </c>
      <c r="M17" s="33" t="s">
        <v>72</v>
      </c>
      <c r="N17" s="33" t="s">
        <v>72</v>
      </c>
      <c r="O17" s="33" t="s">
        <v>72</v>
      </c>
      <c r="P17" s="33">
        <v>4506300</v>
      </c>
      <c r="Q17" s="33" t="s">
        <v>72</v>
      </c>
      <c r="R17" s="31" t="s">
        <v>354</v>
      </c>
      <c r="S17" s="34" t="s">
        <v>352</v>
      </c>
      <c r="T17" s="137" t="s">
        <v>355</v>
      </c>
      <c r="U17" s="151"/>
      <c r="V17" s="33">
        <v>-4857130.1399999997</v>
      </c>
      <c r="W17" s="33" t="s">
        <v>72</v>
      </c>
      <c r="X17" s="33">
        <v>-4857130.1399999997</v>
      </c>
      <c r="Y17" s="33">
        <v>820458</v>
      </c>
      <c r="Z17" s="33" t="s">
        <v>72</v>
      </c>
      <c r="AA17" s="33" t="s">
        <v>72</v>
      </c>
      <c r="AB17" s="33" t="s">
        <v>72</v>
      </c>
      <c r="AC17" s="33" t="s">
        <v>72</v>
      </c>
      <c r="AD17" s="33" t="s">
        <v>72</v>
      </c>
      <c r="AE17" s="33" t="s">
        <v>72</v>
      </c>
      <c r="AF17" s="33" t="s">
        <v>72</v>
      </c>
      <c r="AG17" s="33">
        <v>-4036672.14</v>
      </c>
      <c r="AH17" s="33" t="s">
        <v>72</v>
      </c>
      <c r="AI17" s="16"/>
    </row>
    <row r="18" spans="1:35" ht="49.2" customHeight="1">
      <c r="A18" s="31" t="s">
        <v>356</v>
      </c>
      <c r="B18" s="32" t="s">
        <v>352</v>
      </c>
      <c r="C18" s="139" t="s">
        <v>357</v>
      </c>
      <c r="D18" s="152"/>
      <c r="E18" s="33" t="s">
        <v>72</v>
      </c>
      <c r="F18" s="33" t="s">
        <v>72</v>
      </c>
      <c r="G18" s="33" t="s">
        <v>72</v>
      </c>
      <c r="H18" s="33" t="s">
        <v>72</v>
      </c>
      <c r="I18" s="33" t="s">
        <v>72</v>
      </c>
      <c r="J18" s="33" t="s">
        <v>72</v>
      </c>
      <c r="K18" s="33" t="s">
        <v>72</v>
      </c>
      <c r="L18" s="33" t="s">
        <v>72</v>
      </c>
      <c r="M18" s="33" t="s">
        <v>72</v>
      </c>
      <c r="N18" s="33" t="s">
        <v>72</v>
      </c>
      <c r="O18" s="33" t="s">
        <v>72</v>
      </c>
      <c r="P18" s="33" t="s">
        <v>72</v>
      </c>
      <c r="Q18" s="33" t="s">
        <v>72</v>
      </c>
      <c r="R18" s="31" t="s">
        <v>356</v>
      </c>
      <c r="S18" s="34" t="s">
        <v>352</v>
      </c>
      <c r="T18" s="137" t="s">
        <v>357</v>
      </c>
      <c r="U18" s="151" t="s">
        <v>72</v>
      </c>
      <c r="V18" s="33" t="s">
        <v>72</v>
      </c>
      <c r="W18" s="33" t="s">
        <v>72</v>
      </c>
      <c r="X18" s="33" t="s">
        <v>72</v>
      </c>
      <c r="Y18" s="33" t="s">
        <v>72</v>
      </c>
      <c r="Z18" s="33" t="s">
        <v>72</v>
      </c>
      <c r="AA18" s="33" t="s">
        <v>72</v>
      </c>
      <c r="AB18" s="33" t="s">
        <v>72</v>
      </c>
      <c r="AC18" s="33" t="s">
        <v>72</v>
      </c>
      <c r="AD18" s="33" t="s">
        <v>72</v>
      </c>
      <c r="AE18" s="33" t="s">
        <v>72</v>
      </c>
      <c r="AF18" s="33" t="s">
        <v>72</v>
      </c>
      <c r="AG18" s="33" t="s">
        <v>72</v>
      </c>
      <c r="AH18" s="33" t="s">
        <v>72</v>
      </c>
      <c r="AI18" s="16"/>
    </row>
    <row r="19" spans="1:35">
      <c r="A19" s="31" t="s">
        <v>358</v>
      </c>
      <c r="B19" s="32" t="s">
        <v>359</v>
      </c>
      <c r="C19" s="139"/>
      <c r="D19" s="152"/>
      <c r="E19" s="33" t="s">
        <v>72</v>
      </c>
      <c r="F19" s="33" t="s">
        <v>72</v>
      </c>
      <c r="G19" s="33" t="s">
        <v>72</v>
      </c>
      <c r="H19" s="33" t="s">
        <v>72</v>
      </c>
      <c r="I19" s="33" t="s">
        <v>72</v>
      </c>
      <c r="J19" s="33" t="s">
        <v>72</v>
      </c>
      <c r="K19" s="33" t="s">
        <v>72</v>
      </c>
      <c r="L19" s="33" t="s">
        <v>72</v>
      </c>
      <c r="M19" s="33" t="s">
        <v>72</v>
      </c>
      <c r="N19" s="33" t="s">
        <v>72</v>
      </c>
      <c r="O19" s="33" t="s">
        <v>72</v>
      </c>
      <c r="P19" s="33" t="s">
        <v>72</v>
      </c>
      <c r="Q19" s="33" t="s">
        <v>72</v>
      </c>
      <c r="R19" s="31" t="s">
        <v>358</v>
      </c>
      <c r="S19" s="34" t="s">
        <v>359</v>
      </c>
      <c r="T19" s="137"/>
      <c r="U19" s="151"/>
      <c r="V19" s="33" t="s">
        <v>72</v>
      </c>
      <c r="W19" s="33" t="s">
        <v>72</v>
      </c>
      <c r="X19" s="33" t="s">
        <v>72</v>
      </c>
      <c r="Y19" s="33" t="s">
        <v>72</v>
      </c>
      <c r="Z19" s="33" t="s">
        <v>72</v>
      </c>
      <c r="AA19" s="33" t="s">
        <v>72</v>
      </c>
      <c r="AB19" s="33" t="s">
        <v>72</v>
      </c>
      <c r="AC19" s="33" t="s">
        <v>72</v>
      </c>
      <c r="AD19" s="33" t="s">
        <v>72</v>
      </c>
      <c r="AE19" s="33" t="s">
        <v>72</v>
      </c>
      <c r="AF19" s="33" t="s">
        <v>72</v>
      </c>
      <c r="AG19" s="33" t="s">
        <v>72</v>
      </c>
      <c r="AH19" s="33" t="s">
        <v>72</v>
      </c>
      <c r="AI19" s="16"/>
    </row>
    <row r="20" spans="1:35">
      <c r="A20" s="31" t="s">
        <v>360</v>
      </c>
      <c r="B20" s="32" t="s">
        <v>359</v>
      </c>
      <c r="C20" s="139" t="s">
        <v>361</v>
      </c>
      <c r="D20" s="152"/>
      <c r="E20" s="33">
        <v>-27935300</v>
      </c>
      <c r="F20" s="33" t="s">
        <v>72</v>
      </c>
      <c r="G20" s="33">
        <v>-27935300</v>
      </c>
      <c r="H20" s="33">
        <v>-2431100</v>
      </c>
      <c r="I20" s="33" t="s">
        <v>72</v>
      </c>
      <c r="J20" s="33" t="s">
        <v>72</v>
      </c>
      <c r="K20" s="33" t="s">
        <v>72</v>
      </c>
      <c r="L20" s="33" t="s">
        <v>72</v>
      </c>
      <c r="M20" s="33" t="s">
        <v>72</v>
      </c>
      <c r="N20" s="33" t="s">
        <v>72</v>
      </c>
      <c r="O20" s="33" t="s">
        <v>72</v>
      </c>
      <c r="P20" s="33">
        <v>-30366400</v>
      </c>
      <c r="Q20" s="33" t="s">
        <v>72</v>
      </c>
      <c r="R20" s="31" t="s">
        <v>360</v>
      </c>
      <c r="S20" s="34" t="s">
        <v>359</v>
      </c>
      <c r="T20" s="137" t="s">
        <v>361</v>
      </c>
      <c r="U20" s="151"/>
      <c r="V20" s="33">
        <v>-19082261.199999999</v>
      </c>
      <c r="W20" s="33" t="s">
        <v>72</v>
      </c>
      <c r="X20" s="33">
        <v>-19082261.199999999</v>
      </c>
      <c r="Y20" s="33">
        <v>820458</v>
      </c>
      <c r="Z20" s="33" t="s">
        <v>72</v>
      </c>
      <c r="AA20" s="33" t="s">
        <v>72</v>
      </c>
      <c r="AB20" s="33" t="s">
        <v>72</v>
      </c>
      <c r="AC20" s="33" t="s">
        <v>72</v>
      </c>
      <c r="AD20" s="33" t="s">
        <v>72</v>
      </c>
      <c r="AE20" s="33" t="s">
        <v>72</v>
      </c>
      <c r="AF20" s="33" t="s">
        <v>72</v>
      </c>
      <c r="AG20" s="33">
        <v>-18261803.199999999</v>
      </c>
      <c r="AH20" s="33" t="s">
        <v>72</v>
      </c>
      <c r="AI20" s="16"/>
    </row>
    <row r="21" spans="1:35" ht="24.6" customHeight="1">
      <c r="A21" s="35" t="s">
        <v>362</v>
      </c>
      <c r="B21" s="36" t="s">
        <v>359</v>
      </c>
      <c r="C21" s="143" t="s">
        <v>363</v>
      </c>
      <c r="D21" s="153"/>
      <c r="E21" s="37">
        <v>-27935300</v>
      </c>
      <c r="F21" s="37" t="s">
        <v>72</v>
      </c>
      <c r="G21" s="37">
        <v>-27935300</v>
      </c>
      <c r="H21" s="37">
        <v>-2431100</v>
      </c>
      <c r="I21" s="37" t="s">
        <v>72</v>
      </c>
      <c r="J21" s="37" t="s">
        <v>72</v>
      </c>
      <c r="K21" s="37" t="s">
        <v>72</v>
      </c>
      <c r="L21" s="37" t="s">
        <v>72</v>
      </c>
      <c r="M21" s="37" t="s">
        <v>72</v>
      </c>
      <c r="N21" s="37" t="s">
        <v>72</v>
      </c>
      <c r="O21" s="37" t="s">
        <v>72</v>
      </c>
      <c r="P21" s="37">
        <v>-30366400</v>
      </c>
      <c r="Q21" s="37" t="s">
        <v>72</v>
      </c>
      <c r="R21" s="35" t="s">
        <v>362</v>
      </c>
      <c r="S21" s="38" t="s">
        <v>359</v>
      </c>
      <c r="T21" s="141" t="s">
        <v>363</v>
      </c>
      <c r="U21" s="151"/>
      <c r="V21" s="37">
        <v>-19082261.199999999</v>
      </c>
      <c r="W21" s="37" t="s">
        <v>72</v>
      </c>
      <c r="X21" s="37">
        <v>-19082261.199999999</v>
      </c>
      <c r="Y21" s="37">
        <v>820458</v>
      </c>
      <c r="Z21" s="37" t="s">
        <v>72</v>
      </c>
      <c r="AA21" s="37" t="s">
        <v>72</v>
      </c>
      <c r="AB21" s="37" t="s">
        <v>72</v>
      </c>
      <c r="AC21" s="37" t="s">
        <v>72</v>
      </c>
      <c r="AD21" s="37" t="s">
        <v>72</v>
      </c>
      <c r="AE21" s="37" t="s">
        <v>72</v>
      </c>
      <c r="AF21" s="37" t="s">
        <v>72</v>
      </c>
      <c r="AG21" s="37">
        <v>-18261803.199999999</v>
      </c>
      <c r="AH21" s="37" t="s">
        <v>72</v>
      </c>
      <c r="AI21" s="16"/>
    </row>
    <row r="22" spans="1:35">
      <c r="A22" s="31" t="s">
        <v>360</v>
      </c>
      <c r="B22" s="32" t="s">
        <v>359</v>
      </c>
      <c r="C22" s="139" t="s">
        <v>364</v>
      </c>
      <c r="D22" s="152"/>
      <c r="E22" s="33" t="s">
        <v>72</v>
      </c>
      <c r="F22" s="33" t="s">
        <v>72</v>
      </c>
      <c r="G22" s="33" t="s">
        <v>72</v>
      </c>
      <c r="H22" s="33" t="s">
        <v>72</v>
      </c>
      <c r="I22" s="33" t="s">
        <v>72</v>
      </c>
      <c r="J22" s="33" t="s">
        <v>72</v>
      </c>
      <c r="K22" s="33" t="s">
        <v>72</v>
      </c>
      <c r="L22" s="33" t="s">
        <v>72</v>
      </c>
      <c r="M22" s="33" t="s">
        <v>72</v>
      </c>
      <c r="N22" s="33" t="s">
        <v>72</v>
      </c>
      <c r="O22" s="33" t="s">
        <v>72</v>
      </c>
      <c r="P22" s="33" t="s">
        <v>72</v>
      </c>
      <c r="Q22" s="33" t="s">
        <v>72</v>
      </c>
      <c r="R22" s="31" t="s">
        <v>360</v>
      </c>
      <c r="S22" s="34" t="s">
        <v>359</v>
      </c>
      <c r="T22" s="137" t="s">
        <v>364</v>
      </c>
      <c r="U22" s="151" t="s">
        <v>72</v>
      </c>
      <c r="V22" s="33" t="s">
        <v>72</v>
      </c>
      <c r="W22" s="33" t="s">
        <v>72</v>
      </c>
      <c r="X22" s="33" t="s">
        <v>72</v>
      </c>
      <c r="Y22" s="33" t="s">
        <v>72</v>
      </c>
      <c r="Z22" s="33" t="s">
        <v>72</v>
      </c>
      <c r="AA22" s="33" t="s">
        <v>72</v>
      </c>
      <c r="AB22" s="33" t="s">
        <v>72</v>
      </c>
      <c r="AC22" s="33" t="s">
        <v>72</v>
      </c>
      <c r="AD22" s="33" t="s">
        <v>72</v>
      </c>
      <c r="AE22" s="33" t="s">
        <v>72</v>
      </c>
      <c r="AF22" s="33" t="s">
        <v>72</v>
      </c>
      <c r="AG22" s="33" t="s">
        <v>72</v>
      </c>
      <c r="AH22" s="33" t="s">
        <v>72</v>
      </c>
      <c r="AI22" s="16"/>
    </row>
    <row r="23" spans="1:35">
      <c r="A23" s="31" t="s">
        <v>365</v>
      </c>
      <c r="B23" s="32" t="s">
        <v>366</v>
      </c>
      <c r="C23" s="139"/>
      <c r="D23" s="152"/>
      <c r="E23" s="33" t="s">
        <v>72</v>
      </c>
      <c r="F23" s="33" t="s">
        <v>72</v>
      </c>
      <c r="G23" s="33" t="s">
        <v>72</v>
      </c>
      <c r="H23" s="33" t="s">
        <v>72</v>
      </c>
      <c r="I23" s="33" t="s">
        <v>72</v>
      </c>
      <c r="J23" s="33" t="s">
        <v>72</v>
      </c>
      <c r="K23" s="33" t="s">
        <v>72</v>
      </c>
      <c r="L23" s="33" t="s">
        <v>72</v>
      </c>
      <c r="M23" s="33" t="s">
        <v>72</v>
      </c>
      <c r="N23" s="33" t="s">
        <v>72</v>
      </c>
      <c r="O23" s="33" t="s">
        <v>72</v>
      </c>
      <c r="P23" s="33" t="s">
        <v>72</v>
      </c>
      <c r="Q23" s="33" t="s">
        <v>72</v>
      </c>
      <c r="R23" s="31" t="s">
        <v>365</v>
      </c>
      <c r="S23" s="34" t="s">
        <v>366</v>
      </c>
      <c r="T23" s="137"/>
      <c r="U23" s="151"/>
      <c r="V23" s="33" t="s">
        <v>72</v>
      </c>
      <c r="W23" s="33" t="s">
        <v>72</v>
      </c>
      <c r="X23" s="33" t="s">
        <v>72</v>
      </c>
      <c r="Y23" s="33" t="s">
        <v>72</v>
      </c>
      <c r="Z23" s="33" t="s">
        <v>72</v>
      </c>
      <c r="AA23" s="33" t="s">
        <v>72</v>
      </c>
      <c r="AB23" s="33" t="s">
        <v>72</v>
      </c>
      <c r="AC23" s="33" t="s">
        <v>72</v>
      </c>
      <c r="AD23" s="33" t="s">
        <v>72</v>
      </c>
      <c r="AE23" s="33" t="s">
        <v>72</v>
      </c>
      <c r="AF23" s="33" t="s">
        <v>72</v>
      </c>
      <c r="AG23" s="33" t="s">
        <v>72</v>
      </c>
      <c r="AH23" s="33" t="s">
        <v>72</v>
      </c>
      <c r="AI23" s="16"/>
    </row>
    <row r="24" spans="1:35">
      <c r="A24" s="31" t="s">
        <v>367</v>
      </c>
      <c r="B24" s="32" t="s">
        <v>366</v>
      </c>
      <c r="C24" s="139" t="s">
        <v>368</v>
      </c>
      <c r="D24" s="152"/>
      <c r="E24" s="33">
        <v>34872700</v>
      </c>
      <c r="F24" s="33" t="s">
        <v>72</v>
      </c>
      <c r="G24" s="33">
        <v>34872700</v>
      </c>
      <c r="H24" s="33" t="s">
        <v>72</v>
      </c>
      <c r="I24" s="33" t="s">
        <v>72</v>
      </c>
      <c r="J24" s="33" t="s">
        <v>72</v>
      </c>
      <c r="K24" s="33" t="s">
        <v>72</v>
      </c>
      <c r="L24" s="33" t="s">
        <v>72</v>
      </c>
      <c r="M24" s="33" t="s">
        <v>72</v>
      </c>
      <c r="N24" s="33" t="s">
        <v>72</v>
      </c>
      <c r="O24" s="33" t="s">
        <v>72</v>
      </c>
      <c r="P24" s="33">
        <v>34872700</v>
      </c>
      <c r="Q24" s="33" t="s">
        <v>72</v>
      </c>
      <c r="R24" s="31" t="s">
        <v>367</v>
      </c>
      <c r="S24" s="34" t="s">
        <v>366</v>
      </c>
      <c r="T24" s="137" t="s">
        <v>368</v>
      </c>
      <c r="U24" s="151"/>
      <c r="V24" s="33">
        <v>14225131.060000001</v>
      </c>
      <c r="W24" s="33" t="s">
        <v>72</v>
      </c>
      <c r="X24" s="33">
        <v>14225131.060000001</v>
      </c>
      <c r="Y24" s="33" t="s">
        <v>72</v>
      </c>
      <c r="Z24" s="33" t="s">
        <v>72</v>
      </c>
      <c r="AA24" s="33" t="s">
        <v>72</v>
      </c>
      <c r="AB24" s="33" t="s">
        <v>72</v>
      </c>
      <c r="AC24" s="33" t="s">
        <v>72</v>
      </c>
      <c r="AD24" s="33" t="s">
        <v>72</v>
      </c>
      <c r="AE24" s="33" t="s">
        <v>72</v>
      </c>
      <c r="AF24" s="33" t="s">
        <v>72</v>
      </c>
      <c r="AG24" s="33">
        <v>14225131.060000001</v>
      </c>
      <c r="AH24" s="33" t="s">
        <v>72</v>
      </c>
      <c r="AI24" s="16"/>
    </row>
    <row r="25" spans="1:35" ht="24.6" customHeight="1">
      <c r="A25" s="35" t="s">
        <v>369</v>
      </c>
      <c r="B25" s="36" t="s">
        <v>366</v>
      </c>
      <c r="C25" s="143" t="s">
        <v>370</v>
      </c>
      <c r="D25" s="153"/>
      <c r="E25" s="37">
        <v>34872700</v>
      </c>
      <c r="F25" s="37" t="s">
        <v>72</v>
      </c>
      <c r="G25" s="37">
        <v>34872700</v>
      </c>
      <c r="H25" s="37" t="s">
        <v>72</v>
      </c>
      <c r="I25" s="37" t="s">
        <v>72</v>
      </c>
      <c r="J25" s="37" t="s">
        <v>72</v>
      </c>
      <c r="K25" s="37" t="s">
        <v>72</v>
      </c>
      <c r="L25" s="37" t="s">
        <v>72</v>
      </c>
      <c r="M25" s="37" t="s">
        <v>72</v>
      </c>
      <c r="N25" s="37" t="s">
        <v>72</v>
      </c>
      <c r="O25" s="37" t="s">
        <v>72</v>
      </c>
      <c r="P25" s="37">
        <v>34872700</v>
      </c>
      <c r="Q25" s="37" t="s">
        <v>72</v>
      </c>
      <c r="R25" s="35" t="s">
        <v>369</v>
      </c>
      <c r="S25" s="38" t="s">
        <v>366</v>
      </c>
      <c r="T25" s="141" t="s">
        <v>370</v>
      </c>
      <c r="U25" s="151"/>
      <c r="V25" s="37">
        <v>14225131.060000001</v>
      </c>
      <c r="W25" s="37" t="s">
        <v>72</v>
      </c>
      <c r="X25" s="37">
        <v>14225131.060000001</v>
      </c>
      <c r="Y25" s="37" t="s">
        <v>72</v>
      </c>
      <c r="Z25" s="37" t="s">
        <v>72</v>
      </c>
      <c r="AA25" s="37" t="s">
        <v>72</v>
      </c>
      <c r="AB25" s="37" t="s">
        <v>72</v>
      </c>
      <c r="AC25" s="37" t="s">
        <v>72</v>
      </c>
      <c r="AD25" s="37" t="s">
        <v>72</v>
      </c>
      <c r="AE25" s="37" t="s">
        <v>72</v>
      </c>
      <c r="AF25" s="37" t="s">
        <v>72</v>
      </c>
      <c r="AG25" s="37">
        <v>14225131.060000001</v>
      </c>
      <c r="AH25" s="37" t="s">
        <v>72</v>
      </c>
      <c r="AI25" s="16"/>
    </row>
    <row r="26" spans="1:35">
      <c r="A26" s="31" t="s">
        <v>367</v>
      </c>
      <c r="B26" s="32" t="s">
        <v>366</v>
      </c>
      <c r="C26" s="139" t="s">
        <v>371</v>
      </c>
      <c r="D26" s="152"/>
      <c r="E26" s="33" t="s">
        <v>72</v>
      </c>
      <c r="F26" s="33" t="s">
        <v>72</v>
      </c>
      <c r="G26" s="33" t="s">
        <v>72</v>
      </c>
      <c r="H26" s="33" t="s">
        <v>72</v>
      </c>
      <c r="I26" s="33" t="s">
        <v>72</v>
      </c>
      <c r="J26" s="33" t="s">
        <v>72</v>
      </c>
      <c r="K26" s="33" t="s">
        <v>72</v>
      </c>
      <c r="L26" s="33" t="s">
        <v>72</v>
      </c>
      <c r="M26" s="33" t="s">
        <v>72</v>
      </c>
      <c r="N26" s="33" t="s">
        <v>72</v>
      </c>
      <c r="O26" s="33" t="s">
        <v>72</v>
      </c>
      <c r="P26" s="33" t="s">
        <v>72</v>
      </c>
      <c r="Q26" s="33" t="s">
        <v>72</v>
      </c>
      <c r="R26" s="31" t="s">
        <v>367</v>
      </c>
      <c r="S26" s="34" t="s">
        <v>366</v>
      </c>
      <c r="T26" s="137" t="s">
        <v>371</v>
      </c>
      <c r="U26" s="151" t="s">
        <v>72</v>
      </c>
      <c r="V26" s="33" t="s">
        <v>72</v>
      </c>
      <c r="W26" s="33" t="s">
        <v>72</v>
      </c>
      <c r="X26" s="33" t="s">
        <v>72</v>
      </c>
      <c r="Y26" s="33" t="s">
        <v>72</v>
      </c>
      <c r="Z26" s="33" t="s">
        <v>72</v>
      </c>
      <c r="AA26" s="33" t="s">
        <v>72</v>
      </c>
      <c r="AB26" s="33" t="s">
        <v>72</v>
      </c>
      <c r="AC26" s="33" t="s">
        <v>72</v>
      </c>
      <c r="AD26" s="33" t="s">
        <v>72</v>
      </c>
      <c r="AE26" s="33" t="s">
        <v>72</v>
      </c>
      <c r="AF26" s="33" t="s">
        <v>72</v>
      </c>
      <c r="AG26" s="33" t="s">
        <v>72</v>
      </c>
      <c r="AH26" s="33" t="s">
        <v>72</v>
      </c>
      <c r="AI26" s="16"/>
    </row>
    <row r="27" spans="1:35" ht="13.2" customHeight="1">
      <c r="A27" s="44"/>
      <c r="B27" s="45"/>
      <c r="C27" s="45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6"/>
    </row>
    <row r="28" spans="1: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ht="32.25" customHeight="1">
      <c r="A29" s="9"/>
      <c r="B29" s="15"/>
      <c r="C29" s="15"/>
      <c r="D29" s="9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6"/>
    </row>
    <row r="30" spans="1:35" ht="12.75" customHeight="1">
      <c r="A30" s="9" t="s">
        <v>372</v>
      </c>
      <c r="B30" s="16"/>
      <c r="C30" s="16"/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6"/>
      <c r="Y30" s="16"/>
      <c r="Z30" s="16"/>
      <c r="AA30" s="16"/>
      <c r="AB30" s="16"/>
      <c r="AC30" s="16"/>
      <c r="AD30" s="16"/>
      <c r="AE30" s="16"/>
      <c r="AF30" s="154"/>
      <c r="AG30" s="154"/>
      <c r="AH30" s="154"/>
      <c r="AI30" s="16"/>
    </row>
    <row r="31" spans="1:35" ht="9.9" customHeight="1">
      <c r="A31" s="16"/>
      <c r="B31" s="16"/>
      <c r="C31" s="16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7"/>
      <c r="R31" s="47"/>
      <c r="S31" s="47"/>
      <c r="T31" s="47"/>
      <c r="U31" s="47"/>
      <c r="V31" s="47"/>
      <c r="W31" s="47"/>
      <c r="X31" s="16"/>
      <c r="Y31" s="16"/>
      <c r="Z31" s="16"/>
      <c r="AA31" s="16"/>
      <c r="AB31" s="16"/>
      <c r="AC31" s="16"/>
      <c r="AD31" s="16"/>
      <c r="AE31" s="16"/>
      <c r="AF31" s="155"/>
      <c r="AG31" s="155"/>
      <c r="AH31" s="155"/>
      <c r="AI31" s="16"/>
    </row>
    <row r="32" spans="1:35" ht="9.9" customHeight="1">
      <c r="A32" s="9"/>
      <c r="B32" s="15"/>
      <c r="C32" s="15"/>
      <c r="D32" s="1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16"/>
    </row>
  </sheetData>
  <mergeCells count="70">
    <mergeCell ref="E29:AH29"/>
    <mergeCell ref="AF31:AH31"/>
    <mergeCell ref="AF30:AH30"/>
    <mergeCell ref="T24:U24"/>
    <mergeCell ref="C24:D24"/>
    <mergeCell ref="T25:U25"/>
    <mergeCell ref="C25:D25"/>
    <mergeCell ref="T26:U26"/>
    <mergeCell ref="C26:D26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Q5:Q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2"/>
  <sheetViews>
    <sheetView zoomScale="30" workbookViewId="0"/>
  </sheetViews>
  <sheetFormatPr defaultRowHeight="13.2" customHeight="1"/>
  <cols>
    <col min="1" max="1" width="22" customWidth="1"/>
    <col min="2" max="2" width="130.6640625" customWidth="1"/>
    <col min="3" max="3" width="10.109375" customWidth="1"/>
    <col min="4" max="13" width="67.6640625" customWidth="1"/>
  </cols>
  <sheetData>
    <row r="1" spans="1:13" ht="20.399999999999999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7.799999999999997" customHeight="1">
      <c r="A2" s="49"/>
      <c r="B2" s="49"/>
      <c r="C2" s="49"/>
      <c r="D2" s="50" t="s">
        <v>373</v>
      </c>
      <c r="E2" s="49"/>
      <c r="F2" s="49"/>
      <c r="G2" s="49"/>
      <c r="H2" s="49"/>
      <c r="I2" s="49"/>
      <c r="J2" s="49"/>
      <c r="K2" s="49"/>
      <c r="L2" s="49"/>
      <c r="M2" s="51" t="s">
        <v>374</v>
      </c>
    </row>
    <row r="3" spans="1:13" ht="20.399999999999999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32.25" customHeight="1">
      <c r="A4" s="159"/>
      <c r="B4" s="161" t="s">
        <v>26</v>
      </c>
      <c r="C4" s="161" t="s">
        <v>375</v>
      </c>
      <c r="D4" s="163" t="s">
        <v>376</v>
      </c>
      <c r="E4" s="164"/>
      <c r="F4" s="164"/>
      <c r="G4" s="164"/>
      <c r="H4" s="164"/>
      <c r="I4" s="164"/>
      <c r="J4" s="164"/>
      <c r="K4" s="164"/>
      <c r="L4" s="165"/>
      <c r="M4" s="156" t="s">
        <v>377</v>
      </c>
    </row>
    <row r="5" spans="1:13" ht="73.8" customHeight="1">
      <c r="A5" s="160"/>
      <c r="B5" s="162"/>
      <c r="C5" s="162"/>
      <c r="D5" s="53" t="s">
        <v>33</v>
      </c>
      <c r="E5" s="52" t="s">
        <v>34</v>
      </c>
      <c r="F5" s="52" t="s">
        <v>35</v>
      </c>
      <c r="G5" s="52" t="s">
        <v>36</v>
      </c>
      <c r="H5" s="52" t="s">
        <v>37</v>
      </c>
      <c r="I5" s="52" t="s">
        <v>38</v>
      </c>
      <c r="J5" s="52" t="s">
        <v>39</v>
      </c>
      <c r="K5" s="52" t="s">
        <v>40</v>
      </c>
      <c r="L5" s="53" t="s">
        <v>41</v>
      </c>
      <c r="M5" s="157"/>
    </row>
    <row r="6" spans="1:13" ht="30" customHeight="1">
      <c r="A6" s="160"/>
      <c r="B6" s="54">
        <v>1</v>
      </c>
      <c r="C6" s="55">
        <v>2</v>
      </c>
      <c r="D6" s="55" t="s">
        <v>57</v>
      </c>
      <c r="E6" s="55">
        <v>4</v>
      </c>
      <c r="F6" s="55">
        <v>5</v>
      </c>
      <c r="G6" s="55" t="s">
        <v>44</v>
      </c>
      <c r="H6" s="55" t="s">
        <v>45</v>
      </c>
      <c r="I6" s="55" t="s">
        <v>46</v>
      </c>
      <c r="J6" s="55" t="s">
        <v>47</v>
      </c>
      <c r="K6" s="55" t="s">
        <v>48</v>
      </c>
      <c r="L6" s="55" t="s">
        <v>49</v>
      </c>
      <c r="M6" s="56" t="s">
        <v>50</v>
      </c>
    </row>
    <row r="7" spans="1:13" ht="30" customHeight="1">
      <c r="A7" s="160"/>
      <c r="B7" s="57" t="s">
        <v>378</v>
      </c>
      <c r="C7" s="58" t="s">
        <v>379</v>
      </c>
      <c r="D7" s="59" t="str">
        <f t="shared" ref="D7:M7" si="0">IF(AND(D8="-",D19="-",D34="-",D45="-",D60="-",D71="-",D86="-",D97="-",D112="-"),"-",IF(D8="-","0",D8)+IF(D19="-","0",D19)+IF(D34="-","0",D34)+IF(D45="-","0",D45)+IF(D60="-","0",D60)+IF(D112="-","0",D112)+IF(D71="-","0",D71)+IF(D86="-","0",D86)+IF(D97="-","0",D97))</f>
        <v>-</v>
      </c>
      <c r="E7" s="59" t="str">
        <f t="shared" si="0"/>
        <v>-</v>
      </c>
      <c r="F7" s="59" t="str">
        <f t="shared" si="0"/>
        <v>-</v>
      </c>
      <c r="G7" s="59" t="str">
        <f t="shared" si="0"/>
        <v>-</v>
      </c>
      <c r="H7" s="59" t="str">
        <f t="shared" si="0"/>
        <v>-</v>
      </c>
      <c r="I7" s="59" t="str">
        <f t="shared" si="0"/>
        <v>-</v>
      </c>
      <c r="J7" s="59" t="str">
        <f t="shared" si="0"/>
        <v>-</v>
      </c>
      <c r="K7" s="59" t="str">
        <f t="shared" si="0"/>
        <v>-</v>
      </c>
      <c r="L7" s="59" t="str">
        <f t="shared" si="0"/>
        <v>-</v>
      </c>
      <c r="M7" s="60" t="str">
        <f t="shared" si="0"/>
        <v>-</v>
      </c>
    </row>
    <row r="8" spans="1:13" ht="66" customHeight="1">
      <c r="A8" s="160"/>
      <c r="B8" s="61" t="s">
        <v>380</v>
      </c>
      <c r="C8" s="62" t="s">
        <v>381</v>
      </c>
      <c r="D8" s="63" t="str">
        <f t="shared" ref="D8:L8" si="1">IF(AND(D10="-",D11="-",D12="-",D13="-",D14="-",D15="-",D16="-",D17="-",D18="-"),"-",IF(D10="-","0",D10)+IF(D11="-","0",D11)+IF(D12="-","0",D12)+IF(D13="-","0",D13)+IF(D14="-","0",D14)+IF(D15="-","0",D15)+IF(D16="-","0",D16)+IF(D17="-","0",D17)+IF(D18="-","0",D18))</f>
        <v>-</v>
      </c>
      <c r="E8" s="63" t="str">
        <f t="shared" si="1"/>
        <v>-</v>
      </c>
      <c r="F8" s="63" t="str">
        <f t="shared" si="1"/>
        <v>-</v>
      </c>
      <c r="G8" s="63" t="str">
        <f t="shared" si="1"/>
        <v>-</v>
      </c>
      <c r="H8" s="63" t="str">
        <f t="shared" si="1"/>
        <v>-</v>
      </c>
      <c r="I8" s="63" t="str">
        <f t="shared" si="1"/>
        <v>-</v>
      </c>
      <c r="J8" s="63" t="str">
        <f t="shared" si="1"/>
        <v>-</v>
      </c>
      <c r="K8" s="63" t="str">
        <f t="shared" si="1"/>
        <v>-</v>
      </c>
      <c r="L8" s="63" t="str">
        <f t="shared" si="1"/>
        <v>-</v>
      </c>
      <c r="M8" s="64" t="str">
        <f>IF(AND(D8="-",E8="-",F8="-",I8="-",K8="-",L8="-",J8="-",G8="-",H8),"-",IF(D8="-","0",D8)+IF(E8="-","0",E8)+IF(F8="-","0",F8)+IF(I8="-","0",I8)+IF(K8="-","0",K8)+IF(L8="-","0",L8)+IF(J8="-","0",J8)+IF(G8="-","0",G8)+IF(H8="-","0",H8))</f>
        <v>-</v>
      </c>
    </row>
    <row r="9" spans="1:13" ht="39.9" customHeight="1">
      <c r="A9" s="160"/>
      <c r="B9" s="65" t="s">
        <v>382</v>
      </c>
      <c r="C9" s="66"/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1:13" ht="39.9" customHeight="1">
      <c r="A10" s="160"/>
      <c r="B10" s="70" t="s">
        <v>383</v>
      </c>
      <c r="C10" s="71" t="s">
        <v>384</v>
      </c>
      <c r="D10" s="72" t="s">
        <v>72</v>
      </c>
      <c r="E10" s="72" t="s">
        <v>72</v>
      </c>
      <c r="F10" s="72" t="s">
        <v>72</v>
      </c>
      <c r="G10" s="72" t="s">
        <v>72</v>
      </c>
      <c r="H10" s="72" t="s">
        <v>72</v>
      </c>
      <c r="I10" s="72" t="s">
        <v>72</v>
      </c>
      <c r="J10" s="72" t="s">
        <v>72</v>
      </c>
      <c r="K10" s="72" t="s">
        <v>72</v>
      </c>
      <c r="L10" s="72" t="s">
        <v>72</v>
      </c>
      <c r="M10" s="73" t="str">
        <f t="shared" ref="M10:M19" si="2">IF(AND(D10="-",E10="-",F10="-",I10="-",K10="-",L10="-",J10="-",G10="-",H10),"-",IF(D10="-","0",D10)+IF(E10="-","0",E10)+IF(F10="-","0",F10)+IF(I10="-","0",I10)+IF(K10="-","0",K10)+IF(L10="-","0",L10)+IF(J10="-","0",J10)+IF(G10="-","0",G10)+IF(H10="-","0",H10))</f>
        <v>-</v>
      </c>
    </row>
    <row r="11" spans="1:13" ht="39.9" customHeight="1">
      <c r="A11" s="160"/>
      <c r="B11" s="74" t="s">
        <v>385</v>
      </c>
      <c r="C11" s="75" t="s">
        <v>386</v>
      </c>
      <c r="D11" s="68" t="s">
        <v>72</v>
      </c>
      <c r="E11" s="63" t="s">
        <v>72</v>
      </c>
      <c r="F11" s="63" t="s">
        <v>72</v>
      </c>
      <c r="G11" s="63" t="s">
        <v>72</v>
      </c>
      <c r="H11" s="63" t="s">
        <v>72</v>
      </c>
      <c r="I11" s="63" t="s">
        <v>72</v>
      </c>
      <c r="J11" s="63" t="s">
        <v>72</v>
      </c>
      <c r="K11" s="63" t="s">
        <v>72</v>
      </c>
      <c r="L11" s="63" t="s">
        <v>72</v>
      </c>
      <c r="M11" s="64" t="str">
        <f t="shared" si="2"/>
        <v>-</v>
      </c>
    </row>
    <row r="12" spans="1:13" ht="39.9" customHeight="1">
      <c r="A12" s="160"/>
      <c r="B12" s="74" t="s">
        <v>387</v>
      </c>
      <c r="C12" s="75" t="s">
        <v>388</v>
      </c>
      <c r="D12" s="68" t="s">
        <v>72</v>
      </c>
      <c r="E12" s="63" t="s">
        <v>72</v>
      </c>
      <c r="F12" s="63" t="s">
        <v>72</v>
      </c>
      <c r="G12" s="63" t="s">
        <v>72</v>
      </c>
      <c r="H12" s="63" t="s">
        <v>72</v>
      </c>
      <c r="I12" s="63" t="s">
        <v>72</v>
      </c>
      <c r="J12" s="63" t="s">
        <v>72</v>
      </c>
      <c r="K12" s="63" t="s">
        <v>72</v>
      </c>
      <c r="L12" s="63" t="s">
        <v>72</v>
      </c>
      <c r="M12" s="64" t="str">
        <f t="shared" si="2"/>
        <v>-</v>
      </c>
    </row>
    <row r="13" spans="1:13" ht="39.9" customHeight="1">
      <c r="A13" s="160"/>
      <c r="B13" s="74" t="s">
        <v>161</v>
      </c>
      <c r="C13" s="75" t="s">
        <v>389</v>
      </c>
      <c r="D13" s="68" t="s">
        <v>72</v>
      </c>
      <c r="E13" s="63" t="s">
        <v>72</v>
      </c>
      <c r="F13" s="63" t="s">
        <v>72</v>
      </c>
      <c r="G13" s="63" t="s">
        <v>72</v>
      </c>
      <c r="H13" s="63" t="s">
        <v>72</v>
      </c>
      <c r="I13" s="63" t="s">
        <v>72</v>
      </c>
      <c r="J13" s="63" t="s">
        <v>72</v>
      </c>
      <c r="K13" s="63" t="s">
        <v>72</v>
      </c>
      <c r="L13" s="63" t="s">
        <v>72</v>
      </c>
      <c r="M13" s="64" t="str">
        <f t="shared" si="2"/>
        <v>-</v>
      </c>
    </row>
    <row r="14" spans="1:13" ht="39.9" customHeight="1">
      <c r="A14" s="160"/>
      <c r="B14" s="74" t="s">
        <v>390</v>
      </c>
      <c r="C14" s="75" t="s">
        <v>391</v>
      </c>
      <c r="D14" s="68" t="s">
        <v>72</v>
      </c>
      <c r="E14" s="63" t="s">
        <v>72</v>
      </c>
      <c r="F14" s="63" t="s">
        <v>72</v>
      </c>
      <c r="G14" s="63" t="s">
        <v>72</v>
      </c>
      <c r="H14" s="63" t="s">
        <v>72</v>
      </c>
      <c r="I14" s="63" t="s">
        <v>72</v>
      </c>
      <c r="J14" s="63" t="s">
        <v>72</v>
      </c>
      <c r="K14" s="63" t="s">
        <v>72</v>
      </c>
      <c r="L14" s="63" t="s">
        <v>72</v>
      </c>
      <c r="M14" s="64" t="str">
        <f t="shared" si="2"/>
        <v>-</v>
      </c>
    </row>
    <row r="15" spans="1:13" ht="120" customHeight="1">
      <c r="A15" s="160"/>
      <c r="B15" s="74" t="s">
        <v>392</v>
      </c>
      <c r="C15" s="75" t="s">
        <v>393</v>
      </c>
      <c r="D15" s="68" t="s">
        <v>72</v>
      </c>
      <c r="E15" s="63" t="s">
        <v>72</v>
      </c>
      <c r="F15" s="63" t="s">
        <v>72</v>
      </c>
      <c r="G15" s="63" t="s">
        <v>72</v>
      </c>
      <c r="H15" s="63" t="s">
        <v>72</v>
      </c>
      <c r="I15" s="63" t="s">
        <v>72</v>
      </c>
      <c r="J15" s="63" t="s">
        <v>72</v>
      </c>
      <c r="K15" s="63" t="s">
        <v>72</v>
      </c>
      <c r="L15" s="63" t="s">
        <v>72</v>
      </c>
      <c r="M15" s="64" t="str">
        <f t="shared" si="2"/>
        <v>-</v>
      </c>
    </row>
    <row r="16" spans="1:13" ht="80.099999999999994" customHeight="1">
      <c r="A16" s="160"/>
      <c r="B16" s="74" t="s">
        <v>394</v>
      </c>
      <c r="C16" s="75" t="s">
        <v>395</v>
      </c>
      <c r="D16" s="68" t="s">
        <v>72</v>
      </c>
      <c r="E16" s="63" t="s">
        <v>72</v>
      </c>
      <c r="F16" s="63" t="s">
        <v>72</v>
      </c>
      <c r="G16" s="63" t="s">
        <v>72</v>
      </c>
      <c r="H16" s="63" t="s">
        <v>72</v>
      </c>
      <c r="I16" s="63" t="s">
        <v>72</v>
      </c>
      <c r="J16" s="63" t="s">
        <v>72</v>
      </c>
      <c r="K16" s="63" t="s">
        <v>72</v>
      </c>
      <c r="L16" s="63" t="s">
        <v>72</v>
      </c>
      <c r="M16" s="64" t="str">
        <f t="shared" si="2"/>
        <v>-</v>
      </c>
    </row>
    <row r="17" spans="1:13" ht="39.9" customHeight="1">
      <c r="A17" s="160"/>
      <c r="B17" s="74" t="s">
        <v>396</v>
      </c>
      <c r="C17" s="75" t="s">
        <v>397</v>
      </c>
      <c r="D17" s="68" t="s">
        <v>72</v>
      </c>
      <c r="E17" s="63" t="s">
        <v>72</v>
      </c>
      <c r="F17" s="63" t="s">
        <v>72</v>
      </c>
      <c r="G17" s="63" t="s">
        <v>72</v>
      </c>
      <c r="H17" s="63" t="s">
        <v>72</v>
      </c>
      <c r="I17" s="63" t="s">
        <v>72</v>
      </c>
      <c r="J17" s="63" t="s">
        <v>72</v>
      </c>
      <c r="K17" s="63" t="s">
        <v>72</v>
      </c>
      <c r="L17" s="63" t="s">
        <v>72</v>
      </c>
      <c r="M17" s="64" t="str">
        <f t="shared" si="2"/>
        <v>-</v>
      </c>
    </row>
    <row r="18" spans="1:13" ht="120" customHeight="1">
      <c r="A18" s="160"/>
      <c r="B18" s="76" t="s">
        <v>398</v>
      </c>
      <c r="C18" s="75" t="s">
        <v>399</v>
      </c>
      <c r="D18" s="68" t="s">
        <v>72</v>
      </c>
      <c r="E18" s="63" t="s">
        <v>72</v>
      </c>
      <c r="F18" s="63" t="s">
        <v>72</v>
      </c>
      <c r="G18" s="63" t="s">
        <v>72</v>
      </c>
      <c r="H18" s="63" t="s">
        <v>72</v>
      </c>
      <c r="I18" s="63" t="s">
        <v>72</v>
      </c>
      <c r="J18" s="63" t="s">
        <v>72</v>
      </c>
      <c r="K18" s="63" t="s">
        <v>72</v>
      </c>
      <c r="L18" s="63" t="s">
        <v>72</v>
      </c>
      <c r="M18" s="64" t="str">
        <f t="shared" si="2"/>
        <v>-</v>
      </c>
    </row>
    <row r="19" spans="1:13" ht="97.5" customHeight="1">
      <c r="A19" s="160"/>
      <c r="B19" s="77" t="s">
        <v>400</v>
      </c>
      <c r="C19" s="78" t="s">
        <v>401</v>
      </c>
      <c r="D19" s="68" t="str">
        <f t="shared" ref="D19:L19" si="3">IF(AND(D21="-",D22="-",D23="-",D24="-",D25="-",D26="-",D27="-",D28="-",D29="-"),"-",IF(D21="-","0",D21)+IF(D22="-","0",D22)+IF(D23="-","0",D23)+IF(D24="-","0",D24)+IF(D25="-","0",D25)+IF(D26="-","0",D26)+IF(D27="-","0",D27)+IF(D28="-","0",D28)+IF(D29="-","0",D29))</f>
        <v>-</v>
      </c>
      <c r="E19" s="68" t="str">
        <f t="shared" si="3"/>
        <v>-</v>
      </c>
      <c r="F19" s="68" t="str">
        <f t="shared" si="3"/>
        <v>-</v>
      </c>
      <c r="G19" s="68" t="str">
        <f t="shared" si="3"/>
        <v>-</v>
      </c>
      <c r="H19" s="68" t="str">
        <f t="shared" si="3"/>
        <v>-</v>
      </c>
      <c r="I19" s="68" t="str">
        <f t="shared" si="3"/>
        <v>-</v>
      </c>
      <c r="J19" s="68" t="str">
        <f t="shared" si="3"/>
        <v>-</v>
      </c>
      <c r="K19" s="68" t="str">
        <f t="shared" si="3"/>
        <v>-</v>
      </c>
      <c r="L19" s="68" t="str">
        <f t="shared" si="3"/>
        <v>-</v>
      </c>
      <c r="M19" s="64" t="str">
        <f t="shared" si="2"/>
        <v>-</v>
      </c>
    </row>
    <row r="20" spans="1:13" ht="39.9" customHeight="1">
      <c r="A20" s="160"/>
      <c r="B20" s="65" t="s">
        <v>382</v>
      </c>
      <c r="C20" s="66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ht="39.9" customHeight="1">
      <c r="A21" s="160"/>
      <c r="B21" s="70" t="s">
        <v>383</v>
      </c>
      <c r="C21" s="79" t="s">
        <v>402</v>
      </c>
      <c r="D21" s="80" t="s">
        <v>72</v>
      </c>
      <c r="E21" s="80" t="s">
        <v>72</v>
      </c>
      <c r="F21" s="80" t="s">
        <v>72</v>
      </c>
      <c r="G21" s="80" t="s">
        <v>72</v>
      </c>
      <c r="H21" s="80" t="s">
        <v>72</v>
      </c>
      <c r="I21" s="80" t="s">
        <v>72</v>
      </c>
      <c r="J21" s="80" t="s">
        <v>72</v>
      </c>
      <c r="K21" s="80" t="s">
        <v>72</v>
      </c>
      <c r="L21" s="80" t="s">
        <v>72</v>
      </c>
      <c r="M21" s="73" t="str">
        <f t="shared" ref="M21:M29" si="4">IF(AND(D21="-",E21="-",F21="-",I21="-",K21="-",L21="-",J21="-",G21="-",H21),"-",IF(D21="-","0",D21)+IF(E21="-","0",E21)+IF(F21="-","0",F21)+IF(I21="-","0",I21)+IF(K21="-","0",K21)+IF(L21="-","0",L21)+IF(J21="-","0",J21)+IF(G21="-","0",G21)+IF(H21="-","0",H21))</f>
        <v>-</v>
      </c>
    </row>
    <row r="22" spans="1:13" ht="39.9" customHeight="1">
      <c r="A22" s="160"/>
      <c r="B22" s="74" t="s">
        <v>385</v>
      </c>
      <c r="C22" s="75" t="s">
        <v>403</v>
      </c>
      <c r="D22" s="63" t="s">
        <v>72</v>
      </c>
      <c r="E22" s="63" t="s">
        <v>72</v>
      </c>
      <c r="F22" s="63" t="s">
        <v>72</v>
      </c>
      <c r="G22" s="63" t="s">
        <v>72</v>
      </c>
      <c r="H22" s="63" t="s">
        <v>72</v>
      </c>
      <c r="I22" s="63" t="s">
        <v>72</v>
      </c>
      <c r="J22" s="63" t="s">
        <v>72</v>
      </c>
      <c r="K22" s="63" t="s">
        <v>72</v>
      </c>
      <c r="L22" s="63" t="s">
        <v>72</v>
      </c>
      <c r="M22" s="64" t="str">
        <f t="shared" si="4"/>
        <v>-</v>
      </c>
    </row>
    <row r="23" spans="1:13" ht="39.9" customHeight="1">
      <c r="A23" s="160"/>
      <c r="B23" s="74" t="s">
        <v>387</v>
      </c>
      <c r="C23" s="75" t="s">
        <v>404</v>
      </c>
      <c r="D23" s="63" t="s">
        <v>72</v>
      </c>
      <c r="E23" s="63" t="s">
        <v>72</v>
      </c>
      <c r="F23" s="63" t="s">
        <v>72</v>
      </c>
      <c r="G23" s="63" t="s">
        <v>72</v>
      </c>
      <c r="H23" s="63" t="s">
        <v>72</v>
      </c>
      <c r="I23" s="63" t="s">
        <v>72</v>
      </c>
      <c r="J23" s="63" t="s">
        <v>72</v>
      </c>
      <c r="K23" s="63" t="s">
        <v>72</v>
      </c>
      <c r="L23" s="63" t="s">
        <v>72</v>
      </c>
      <c r="M23" s="64" t="str">
        <f t="shared" si="4"/>
        <v>-</v>
      </c>
    </row>
    <row r="24" spans="1:13" ht="39.9" customHeight="1">
      <c r="A24" s="160"/>
      <c r="B24" s="74" t="s">
        <v>161</v>
      </c>
      <c r="C24" s="75" t="s">
        <v>405</v>
      </c>
      <c r="D24" s="63" t="s">
        <v>72</v>
      </c>
      <c r="E24" s="63" t="s">
        <v>72</v>
      </c>
      <c r="F24" s="63" t="s">
        <v>72</v>
      </c>
      <c r="G24" s="63" t="s">
        <v>72</v>
      </c>
      <c r="H24" s="63" t="s">
        <v>72</v>
      </c>
      <c r="I24" s="63" t="s">
        <v>72</v>
      </c>
      <c r="J24" s="63" t="s">
        <v>72</v>
      </c>
      <c r="K24" s="63" t="s">
        <v>72</v>
      </c>
      <c r="L24" s="63" t="s">
        <v>72</v>
      </c>
      <c r="M24" s="64" t="str">
        <f t="shared" si="4"/>
        <v>-</v>
      </c>
    </row>
    <row r="25" spans="1:13" ht="39.9" customHeight="1">
      <c r="A25" s="160"/>
      <c r="B25" s="74" t="s">
        <v>390</v>
      </c>
      <c r="C25" s="75" t="s">
        <v>406</v>
      </c>
      <c r="D25" s="63" t="s">
        <v>72</v>
      </c>
      <c r="E25" s="63" t="s">
        <v>72</v>
      </c>
      <c r="F25" s="63" t="s">
        <v>72</v>
      </c>
      <c r="G25" s="63" t="s">
        <v>72</v>
      </c>
      <c r="H25" s="63" t="s">
        <v>72</v>
      </c>
      <c r="I25" s="63" t="s">
        <v>72</v>
      </c>
      <c r="J25" s="63" t="s">
        <v>72</v>
      </c>
      <c r="K25" s="63" t="s">
        <v>72</v>
      </c>
      <c r="L25" s="63" t="s">
        <v>72</v>
      </c>
      <c r="M25" s="64" t="str">
        <f t="shared" si="4"/>
        <v>-</v>
      </c>
    </row>
    <row r="26" spans="1:13" ht="120" customHeight="1">
      <c r="A26" s="160"/>
      <c r="B26" s="74" t="s">
        <v>392</v>
      </c>
      <c r="C26" s="75" t="s">
        <v>407</v>
      </c>
      <c r="D26" s="63" t="s">
        <v>72</v>
      </c>
      <c r="E26" s="63" t="s">
        <v>72</v>
      </c>
      <c r="F26" s="63" t="s">
        <v>72</v>
      </c>
      <c r="G26" s="63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4" t="str">
        <f t="shared" si="4"/>
        <v>-</v>
      </c>
    </row>
    <row r="27" spans="1:13" ht="80.099999999999994" customHeight="1">
      <c r="A27" s="160"/>
      <c r="B27" s="74" t="s">
        <v>394</v>
      </c>
      <c r="C27" s="75" t="s">
        <v>408</v>
      </c>
      <c r="D27" s="63" t="s">
        <v>72</v>
      </c>
      <c r="E27" s="63" t="s">
        <v>72</v>
      </c>
      <c r="F27" s="63" t="s">
        <v>72</v>
      </c>
      <c r="G27" s="63" t="s">
        <v>72</v>
      </c>
      <c r="H27" s="63" t="s">
        <v>72</v>
      </c>
      <c r="I27" s="63" t="s">
        <v>72</v>
      </c>
      <c r="J27" s="63" t="s">
        <v>72</v>
      </c>
      <c r="K27" s="63" t="s">
        <v>72</v>
      </c>
      <c r="L27" s="63" t="s">
        <v>72</v>
      </c>
      <c r="M27" s="64" t="str">
        <f t="shared" si="4"/>
        <v>-</v>
      </c>
    </row>
    <row r="28" spans="1:13" ht="39.9" customHeight="1">
      <c r="A28" s="160"/>
      <c r="B28" s="74" t="s">
        <v>396</v>
      </c>
      <c r="C28" s="75" t="s">
        <v>409</v>
      </c>
      <c r="D28" s="63" t="s">
        <v>72</v>
      </c>
      <c r="E28" s="63" t="s">
        <v>72</v>
      </c>
      <c r="F28" s="63" t="s">
        <v>72</v>
      </c>
      <c r="G28" s="63" t="s">
        <v>72</v>
      </c>
      <c r="H28" s="63" t="s">
        <v>72</v>
      </c>
      <c r="I28" s="63" t="s">
        <v>72</v>
      </c>
      <c r="J28" s="63" t="s">
        <v>72</v>
      </c>
      <c r="K28" s="63" t="s">
        <v>72</v>
      </c>
      <c r="L28" s="63" t="s">
        <v>72</v>
      </c>
      <c r="M28" s="64" t="str">
        <f t="shared" si="4"/>
        <v>-</v>
      </c>
    </row>
    <row r="29" spans="1:13" ht="120" customHeight="1">
      <c r="A29" s="160"/>
      <c r="B29" s="76" t="s">
        <v>398</v>
      </c>
      <c r="C29" s="75" t="s">
        <v>410</v>
      </c>
      <c r="D29" s="63" t="s">
        <v>72</v>
      </c>
      <c r="E29" s="63" t="s">
        <v>72</v>
      </c>
      <c r="F29" s="63" t="s">
        <v>72</v>
      </c>
      <c r="G29" s="63" t="s">
        <v>72</v>
      </c>
      <c r="H29" s="63" t="s">
        <v>72</v>
      </c>
      <c r="I29" s="63" t="s">
        <v>72</v>
      </c>
      <c r="J29" s="63" t="s">
        <v>72</v>
      </c>
      <c r="K29" s="63" t="s">
        <v>72</v>
      </c>
      <c r="L29" s="63" t="s">
        <v>72</v>
      </c>
      <c r="M29" s="64" t="str">
        <f t="shared" si="4"/>
        <v>-</v>
      </c>
    </row>
    <row r="30" spans="1:13" ht="20.399999999999999" customHeight="1">
      <c r="A30" s="160"/>
      <c r="B30" s="81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51" t="s">
        <v>411</v>
      </c>
    </row>
    <row r="31" spans="1:13" ht="32.25" customHeight="1">
      <c r="A31" s="160"/>
      <c r="B31" s="161" t="s">
        <v>26</v>
      </c>
      <c r="C31" s="161" t="s">
        <v>23</v>
      </c>
      <c r="D31" s="163" t="s">
        <v>376</v>
      </c>
      <c r="E31" s="164"/>
      <c r="F31" s="164"/>
      <c r="G31" s="164"/>
      <c r="H31" s="164"/>
      <c r="I31" s="164"/>
      <c r="J31" s="164"/>
      <c r="K31" s="164"/>
      <c r="L31" s="165"/>
      <c r="M31" s="156" t="s">
        <v>377</v>
      </c>
    </row>
    <row r="32" spans="1:13" ht="73.8" customHeight="1">
      <c r="A32" s="160"/>
      <c r="B32" s="162"/>
      <c r="C32" s="162"/>
      <c r="D32" s="53" t="s">
        <v>33</v>
      </c>
      <c r="E32" s="52" t="s">
        <v>34</v>
      </c>
      <c r="F32" s="52" t="s">
        <v>35</v>
      </c>
      <c r="G32" s="52" t="s">
        <v>36</v>
      </c>
      <c r="H32" s="52" t="s">
        <v>37</v>
      </c>
      <c r="I32" s="52" t="s">
        <v>38</v>
      </c>
      <c r="J32" s="52" t="s">
        <v>39</v>
      </c>
      <c r="K32" s="52" t="s">
        <v>40</v>
      </c>
      <c r="L32" s="53" t="s">
        <v>41</v>
      </c>
      <c r="M32" s="157"/>
    </row>
    <row r="33" spans="1:13" ht="21" customHeight="1">
      <c r="A33" s="160"/>
      <c r="B33" s="54">
        <v>1</v>
      </c>
      <c r="C33" s="54">
        <v>2</v>
      </c>
      <c r="D33" s="54" t="s">
        <v>57</v>
      </c>
      <c r="E33" s="54">
        <v>4</v>
      </c>
      <c r="F33" s="54">
        <v>5</v>
      </c>
      <c r="G33" s="54" t="s">
        <v>44</v>
      </c>
      <c r="H33" s="54" t="s">
        <v>45</v>
      </c>
      <c r="I33" s="54" t="s">
        <v>46</v>
      </c>
      <c r="J33" s="54" t="s">
        <v>47</v>
      </c>
      <c r="K33" s="54" t="s">
        <v>48</v>
      </c>
      <c r="L33" s="54" t="s">
        <v>49</v>
      </c>
      <c r="M33" s="56" t="s">
        <v>50</v>
      </c>
    </row>
    <row r="34" spans="1:13" ht="51" customHeight="1">
      <c r="A34" s="160"/>
      <c r="B34" s="77" t="s">
        <v>412</v>
      </c>
      <c r="C34" s="62" t="s">
        <v>413</v>
      </c>
      <c r="D34" s="63" t="str">
        <f t="shared" ref="D34:L34" si="5">IF(AND(D36="-",D37="-",D38="-",D39="-",D40="-",D41="-",D42="-",D43="-",D44="-"),"-",IF(D36="-","0",D36)+IF(D37="-","0",D37)+IF(D38="-","0",D38)+IF(D39="-","0",D39)+IF(D40="-","0",D40)+IF(D41="-","0",D41)+IF(D42="-","0",D42)+IF(D43="-","0",D43)+IF(D44="-","0",D44))</f>
        <v>-</v>
      </c>
      <c r="E34" s="63" t="str">
        <f t="shared" si="5"/>
        <v>-</v>
      </c>
      <c r="F34" s="63" t="str">
        <f t="shared" si="5"/>
        <v>-</v>
      </c>
      <c r="G34" s="63" t="str">
        <f t="shared" si="5"/>
        <v>-</v>
      </c>
      <c r="H34" s="63" t="str">
        <f t="shared" si="5"/>
        <v>-</v>
      </c>
      <c r="I34" s="63" t="str">
        <f t="shared" si="5"/>
        <v>-</v>
      </c>
      <c r="J34" s="63" t="str">
        <f t="shared" si="5"/>
        <v>-</v>
      </c>
      <c r="K34" s="63" t="str">
        <f t="shared" si="5"/>
        <v>-</v>
      </c>
      <c r="L34" s="63" t="str">
        <f t="shared" si="5"/>
        <v>-</v>
      </c>
      <c r="M34" s="64" t="str">
        <f>IF(AND(D34="-",E34="-",F34="-",I34="-",K34="-",L34="-",J34="-",G34="-",H34),"-",IF(D34="-","0",D34)+IF(E34="-","0",E34)+IF(F34="-","0",F34)+IF(I34="-","0",I34)+IF(K34="-","0",K34)+IF(L34="-","0",L34)+IF(J34="-","0",J34)+IF(G34="-","0",G34)+IF(H34="-","0",H34))</f>
        <v>-</v>
      </c>
    </row>
    <row r="35" spans="1:13" ht="39.9" customHeight="1">
      <c r="A35" s="160"/>
      <c r="B35" s="65" t="s">
        <v>382</v>
      </c>
      <c r="C35" s="66"/>
      <c r="D35" s="68"/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39.9" customHeight="1">
      <c r="A36" s="160"/>
      <c r="B36" s="70" t="s">
        <v>383</v>
      </c>
      <c r="C36" s="79" t="s">
        <v>414</v>
      </c>
      <c r="D36" s="80" t="s">
        <v>72</v>
      </c>
      <c r="E36" s="80" t="s">
        <v>72</v>
      </c>
      <c r="F36" s="80" t="s">
        <v>72</v>
      </c>
      <c r="G36" s="80" t="s">
        <v>72</v>
      </c>
      <c r="H36" s="80" t="s">
        <v>72</v>
      </c>
      <c r="I36" s="80" t="s">
        <v>72</v>
      </c>
      <c r="J36" s="80" t="s">
        <v>72</v>
      </c>
      <c r="K36" s="80" t="s">
        <v>72</v>
      </c>
      <c r="L36" s="80" t="s">
        <v>72</v>
      </c>
      <c r="M36" s="73" t="str">
        <f t="shared" ref="M36:M45" si="6">IF(AND(D36="-",E36="-",F36="-",I36="-",K36="-",L36="-",J36="-",G36="-",H36),"-",IF(D36="-","0",D36)+IF(E36="-","0",E36)+IF(F36="-","0",F36)+IF(I36="-","0",I36)+IF(K36="-","0",K36)+IF(L36="-","0",L36)+IF(J36="-","0",J36)+IF(G36="-","0",G36)+IF(H36="-","0",H36))</f>
        <v>-</v>
      </c>
    </row>
    <row r="37" spans="1:13" ht="39.9" customHeight="1">
      <c r="A37" s="160"/>
      <c r="B37" s="74" t="s">
        <v>385</v>
      </c>
      <c r="C37" s="75" t="s">
        <v>415</v>
      </c>
      <c r="D37" s="63" t="s">
        <v>72</v>
      </c>
      <c r="E37" s="63" t="s">
        <v>72</v>
      </c>
      <c r="F37" s="63" t="s">
        <v>72</v>
      </c>
      <c r="G37" s="63" t="s">
        <v>72</v>
      </c>
      <c r="H37" s="63" t="s">
        <v>72</v>
      </c>
      <c r="I37" s="63" t="s">
        <v>72</v>
      </c>
      <c r="J37" s="63" t="s">
        <v>72</v>
      </c>
      <c r="K37" s="63" t="s">
        <v>72</v>
      </c>
      <c r="L37" s="63" t="s">
        <v>72</v>
      </c>
      <c r="M37" s="64" t="str">
        <f t="shared" si="6"/>
        <v>-</v>
      </c>
    </row>
    <row r="38" spans="1:13" ht="39.9" customHeight="1">
      <c r="A38" s="160"/>
      <c r="B38" s="74" t="s">
        <v>387</v>
      </c>
      <c r="C38" s="75" t="s">
        <v>416</v>
      </c>
      <c r="D38" s="63" t="s">
        <v>72</v>
      </c>
      <c r="E38" s="63" t="s">
        <v>72</v>
      </c>
      <c r="F38" s="63" t="s">
        <v>72</v>
      </c>
      <c r="G38" s="63" t="s">
        <v>72</v>
      </c>
      <c r="H38" s="63" t="s">
        <v>72</v>
      </c>
      <c r="I38" s="63" t="s">
        <v>72</v>
      </c>
      <c r="J38" s="63" t="s">
        <v>72</v>
      </c>
      <c r="K38" s="63" t="s">
        <v>72</v>
      </c>
      <c r="L38" s="63" t="s">
        <v>72</v>
      </c>
      <c r="M38" s="64" t="str">
        <f t="shared" si="6"/>
        <v>-</v>
      </c>
    </row>
    <row r="39" spans="1:13" ht="39.9" customHeight="1">
      <c r="A39" s="160"/>
      <c r="B39" s="74" t="s">
        <v>161</v>
      </c>
      <c r="C39" s="75" t="s">
        <v>417</v>
      </c>
      <c r="D39" s="63" t="s">
        <v>72</v>
      </c>
      <c r="E39" s="63" t="s">
        <v>72</v>
      </c>
      <c r="F39" s="63" t="s">
        <v>72</v>
      </c>
      <c r="G39" s="63" t="s">
        <v>72</v>
      </c>
      <c r="H39" s="63" t="s">
        <v>72</v>
      </c>
      <c r="I39" s="63" t="s">
        <v>72</v>
      </c>
      <c r="J39" s="63" t="s">
        <v>72</v>
      </c>
      <c r="K39" s="63" t="s">
        <v>72</v>
      </c>
      <c r="L39" s="63" t="s">
        <v>72</v>
      </c>
      <c r="M39" s="64" t="str">
        <f t="shared" si="6"/>
        <v>-</v>
      </c>
    </row>
    <row r="40" spans="1:13" ht="39.9" customHeight="1">
      <c r="A40" s="160"/>
      <c r="B40" s="74" t="s">
        <v>390</v>
      </c>
      <c r="C40" s="75" t="s">
        <v>418</v>
      </c>
      <c r="D40" s="63" t="s">
        <v>72</v>
      </c>
      <c r="E40" s="63" t="s">
        <v>72</v>
      </c>
      <c r="F40" s="63" t="s">
        <v>72</v>
      </c>
      <c r="G40" s="63" t="s">
        <v>72</v>
      </c>
      <c r="H40" s="63" t="s">
        <v>72</v>
      </c>
      <c r="I40" s="63" t="s">
        <v>72</v>
      </c>
      <c r="J40" s="63" t="s">
        <v>72</v>
      </c>
      <c r="K40" s="63" t="s">
        <v>72</v>
      </c>
      <c r="L40" s="63" t="s">
        <v>72</v>
      </c>
      <c r="M40" s="64" t="str">
        <f t="shared" si="6"/>
        <v>-</v>
      </c>
    </row>
    <row r="41" spans="1:13" ht="120" customHeight="1">
      <c r="A41" s="160"/>
      <c r="B41" s="74" t="s">
        <v>392</v>
      </c>
      <c r="C41" s="75" t="s">
        <v>419</v>
      </c>
      <c r="D41" s="63" t="s">
        <v>72</v>
      </c>
      <c r="E41" s="63" t="s">
        <v>72</v>
      </c>
      <c r="F41" s="63" t="s">
        <v>72</v>
      </c>
      <c r="G41" s="63" t="s">
        <v>72</v>
      </c>
      <c r="H41" s="63" t="s">
        <v>72</v>
      </c>
      <c r="I41" s="63" t="s">
        <v>72</v>
      </c>
      <c r="J41" s="63" t="s">
        <v>72</v>
      </c>
      <c r="K41" s="63" t="s">
        <v>72</v>
      </c>
      <c r="L41" s="63" t="s">
        <v>72</v>
      </c>
      <c r="M41" s="64" t="str">
        <f t="shared" si="6"/>
        <v>-</v>
      </c>
    </row>
    <row r="42" spans="1:13" ht="80.099999999999994" customHeight="1">
      <c r="A42" s="160"/>
      <c r="B42" s="74" t="s">
        <v>394</v>
      </c>
      <c r="C42" s="75" t="s">
        <v>420</v>
      </c>
      <c r="D42" s="63" t="s">
        <v>72</v>
      </c>
      <c r="E42" s="63" t="s">
        <v>72</v>
      </c>
      <c r="F42" s="63" t="s">
        <v>72</v>
      </c>
      <c r="G42" s="63" t="s">
        <v>72</v>
      </c>
      <c r="H42" s="63" t="s">
        <v>72</v>
      </c>
      <c r="I42" s="63" t="s">
        <v>72</v>
      </c>
      <c r="J42" s="63" t="s">
        <v>72</v>
      </c>
      <c r="K42" s="63" t="s">
        <v>72</v>
      </c>
      <c r="L42" s="63" t="s">
        <v>72</v>
      </c>
      <c r="M42" s="64" t="str">
        <f t="shared" si="6"/>
        <v>-</v>
      </c>
    </row>
    <row r="43" spans="1:13" ht="39.9" customHeight="1">
      <c r="A43" s="160"/>
      <c r="B43" s="74" t="s">
        <v>396</v>
      </c>
      <c r="C43" s="75" t="s">
        <v>421</v>
      </c>
      <c r="D43" s="63" t="s">
        <v>72</v>
      </c>
      <c r="E43" s="63" t="s">
        <v>72</v>
      </c>
      <c r="F43" s="63" t="s">
        <v>72</v>
      </c>
      <c r="G43" s="63" t="s">
        <v>72</v>
      </c>
      <c r="H43" s="63" t="s">
        <v>72</v>
      </c>
      <c r="I43" s="63" t="s">
        <v>72</v>
      </c>
      <c r="J43" s="63" t="s">
        <v>72</v>
      </c>
      <c r="K43" s="63" t="s">
        <v>72</v>
      </c>
      <c r="L43" s="63" t="s">
        <v>72</v>
      </c>
      <c r="M43" s="64" t="str">
        <f t="shared" si="6"/>
        <v>-</v>
      </c>
    </row>
    <row r="44" spans="1:13" ht="120" customHeight="1">
      <c r="A44" s="160"/>
      <c r="B44" s="76" t="s">
        <v>398</v>
      </c>
      <c r="C44" s="84" t="s">
        <v>422</v>
      </c>
      <c r="D44" s="85" t="s">
        <v>72</v>
      </c>
      <c r="E44" s="86" t="s">
        <v>72</v>
      </c>
      <c r="F44" s="86" t="s">
        <v>72</v>
      </c>
      <c r="G44" s="86" t="s">
        <v>72</v>
      </c>
      <c r="H44" s="86" t="s">
        <v>72</v>
      </c>
      <c r="I44" s="86" t="s">
        <v>72</v>
      </c>
      <c r="J44" s="86" t="s">
        <v>72</v>
      </c>
      <c r="K44" s="86" t="s">
        <v>72</v>
      </c>
      <c r="L44" s="86" t="s">
        <v>72</v>
      </c>
      <c r="M44" s="69" t="str">
        <f t="shared" si="6"/>
        <v>-</v>
      </c>
    </row>
    <row r="45" spans="1:13" ht="75" customHeight="1">
      <c r="A45" s="158"/>
      <c r="B45" s="77" t="s">
        <v>423</v>
      </c>
      <c r="C45" s="87" t="s">
        <v>424</v>
      </c>
      <c r="D45" s="88" t="str">
        <f t="shared" ref="D45:L45" si="7">IF(AND(D47="-",D48="-",D49="-",D50="-",D51="-",D52="-",D53="-",D54="-",D55="-"),"-",IF(D47="-","0",D47)+IF(D48="-","0",D48)+IF(D49="-","0",D49)+IF(D50="-","0",D50)+IF(D51="-","0",D51)+IF(D52="-","0",D52)+IF(D53="-","0",D53)+IF(D54="-","0",D54)+IF(D55="-","0",D55))</f>
        <v>-</v>
      </c>
      <c r="E45" s="88" t="str">
        <f t="shared" si="7"/>
        <v>-</v>
      </c>
      <c r="F45" s="88" t="str">
        <f t="shared" si="7"/>
        <v>-</v>
      </c>
      <c r="G45" s="88" t="str">
        <f t="shared" si="7"/>
        <v>-</v>
      </c>
      <c r="H45" s="88" t="str">
        <f t="shared" si="7"/>
        <v>-</v>
      </c>
      <c r="I45" s="88" t="str">
        <f t="shared" si="7"/>
        <v>-</v>
      </c>
      <c r="J45" s="88" t="str">
        <f t="shared" si="7"/>
        <v>-</v>
      </c>
      <c r="K45" s="88" t="str">
        <f t="shared" si="7"/>
        <v>-</v>
      </c>
      <c r="L45" s="88" t="str">
        <f t="shared" si="7"/>
        <v>-</v>
      </c>
      <c r="M45" s="60" t="str">
        <f t="shared" si="6"/>
        <v>-</v>
      </c>
    </row>
    <row r="46" spans="1:13" ht="39.9" customHeight="1">
      <c r="A46" s="158"/>
      <c r="B46" s="65" t="s">
        <v>382</v>
      </c>
      <c r="C46" s="66"/>
      <c r="D46" s="68"/>
      <c r="E46" s="68"/>
      <c r="F46" s="68"/>
      <c r="G46" s="68"/>
      <c r="H46" s="68"/>
      <c r="I46" s="68"/>
      <c r="J46" s="68"/>
      <c r="K46" s="68"/>
      <c r="L46" s="68"/>
      <c r="M46" s="69"/>
    </row>
    <row r="47" spans="1:13" ht="39.9" customHeight="1">
      <c r="A47" s="158"/>
      <c r="B47" s="70" t="s">
        <v>383</v>
      </c>
      <c r="C47" s="71" t="s">
        <v>425</v>
      </c>
      <c r="D47" s="72" t="s">
        <v>72</v>
      </c>
      <c r="E47" s="72" t="s">
        <v>72</v>
      </c>
      <c r="F47" s="72" t="s">
        <v>72</v>
      </c>
      <c r="G47" s="72" t="s">
        <v>72</v>
      </c>
      <c r="H47" s="72" t="s">
        <v>72</v>
      </c>
      <c r="I47" s="72" t="s">
        <v>72</v>
      </c>
      <c r="J47" s="72" t="s">
        <v>72</v>
      </c>
      <c r="K47" s="72" t="s">
        <v>72</v>
      </c>
      <c r="L47" s="72" t="s">
        <v>72</v>
      </c>
      <c r="M47" s="73" t="str">
        <f t="shared" ref="M47:M55" si="8">IF(AND(D47="-",E47="-",F47="-",I47="-",K47="-",L47="-",J47="-",G47="-",H47),"-",IF(D47="-","0",D47)+IF(E47="-","0",E47)+IF(F47="-","0",F47)+IF(I47="-","0",I47)+IF(K47="-","0",K47)+IF(L47="-","0",L47)+IF(J47="-","0",J47)+IF(G47="-","0",G47)+IF(H47="-","0",H47))</f>
        <v>-</v>
      </c>
    </row>
    <row r="48" spans="1:13" ht="39.9" customHeight="1">
      <c r="A48" s="158"/>
      <c r="B48" s="74" t="s">
        <v>385</v>
      </c>
      <c r="C48" s="75" t="s">
        <v>426</v>
      </c>
      <c r="D48" s="63" t="s">
        <v>72</v>
      </c>
      <c r="E48" s="63" t="s">
        <v>72</v>
      </c>
      <c r="F48" s="63" t="s">
        <v>72</v>
      </c>
      <c r="G48" s="63" t="s">
        <v>72</v>
      </c>
      <c r="H48" s="63" t="s">
        <v>72</v>
      </c>
      <c r="I48" s="63" t="s">
        <v>72</v>
      </c>
      <c r="J48" s="63" t="s">
        <v>72</v>
      </c>
      <c r="K48" s="63" t="s">
        <v>72</v>
      </c>
      <c r="L48" s="63" t="s">
        <v>72</v>
      </c>
      <c r="M48" s="64" t="str">
        <f t="shared" si="8"/>
        <v>-</v>
      </c>
    </row>
    <row r="49" spans="1:13" ht="39.9" customHeight="1">
      <c r="A49" s="158"/>
      <c r="B49" s="74" t="s">
        <v>387</v>
      </c>
      <c r="C49" s="75" t="s">
        <v>427</v>
      </c>
      <c r="D49" s="63" t="s">
        <v>72</v>
      </c>
      <c r="E49" s="63" t="s">
        <v>72</v>
      </c>
      <c r="F49" s="63" t="s">
        <v>72</v>
      </c>
      <c r="G49" s="63" t="s">
        <v>72</v>
      </c>
      <c r="H49" s="63" t="s">
        <v>72</v>
      </c>
      <c r="I49" s="63" t="s">
        <v>72</v>
      </c>
      <c r="J49" s="63" t="s">
        <v>72</v>
      </c>
      <c r="K49" s="63" t="s">
        <v>72</v>
      </c>
      <c r="L49" s="63" t="s">
        <v>72</v>
      </c>
      <c r="M49" s="64" t="str">
        <f t="shared" si="8"/>
        <v>-</v>
      </c>
    </row>
    <row r="50" spans="1:13" ht="39.9" customHeight="1">
      <c r="A50" s="158"/>
      <c r="B50" s="74" t="s">
        <v>161</v>
      </c>
      <c r="C50" s="75" t="s">
        <v>428</v>
      </c>
      <c r="D50" s="63" t="s">
        <v>72</v>
      </c>
      <c r="E50" s="63" t="s">
        <v>72</v>
      </c>
      <c r="F50" s="63" t="s">
        <v>72</v>
      </c>
      <c r="G50" s="63" t="s">
        <v>72</v>
      </c>
      <c r="H50" s="63" t="s">
        <v>72</v>
      </c>
      <c r="I50" s="63" t="s">
        <v>72</v>
      </c>
      <c r="J50" s="63" t="s">
        <v>72</v>
      </c>
      <c r="K50" s="63" t="s">
        <v>72</v>
      </c>
      <c r="L50" s="63" t="s">
        <v>72</v>
      </c>
      <c r="M50" s="64" t="str">
        <f t="shared" si="8"/>
        <v>-</v>
      </c>
    </row>
    <row r="51" spans="1:13" ht="39.9" customHeight="1">
      <c r="A51" s="158"/>
      <c r="B51" s="74" t="s">
        <v>390</v>
      </c>
      <c r="C51" s="75" t="s">
        <v>429</v>
      </c>
      <c r="D51" s="63" t="s">
        <v>72</v>
      </c>
      <c r="E51" s="63" t="s">
        <v>72</v>
      </c>
      <c r="F51" s="63" t="s">
        <v>72</v>
      </c>
      <c r="G51" s="63" t="s">
        <v>72</v>
      </c>
      <c r="H51" s="63" t="s">
        <v>72</v>
      </c>
      <c r="I51" s="63" t="s">
        <v>72</v>
      </c>
      <c r="J51" s="63" t="s">
        <v>72</v>
      </c>
      <c r="K51" s="63" t="s">
        <v>72</v>
      </c>
      <c r="L51" s="63" t="s">
        <v>72</v>
      </c>
      <c r="M51" s="64" t="str">
        <f t="shared" si="8"/>
        <v>-</v>
      </c>
    </row>
    <row r="52" spans="1:13" ht="120" customHeight="1">
      <c r="A52" s="158"/>
      <c r="B52" s="74" t="s">
        <v>392</v>
      </c>
      <c r="C52" s="75" t="s">
        <v>430</v>
      </c>
      <c r="D52" s="63" t="s">
        <v>72</v>
      </c>
      <c r="E52" s="63" t="s">
        <v>72</v>
      </c>
      <c r="F52" s="63" t="s">
        <v>72</v>
      </c>
      <c r="G52" s="63" t="s">
        <v>72</v>
      </c>
      <c r="H52" s="63" t="s">
        <v>72</v>
      </c>
      <c r="I52" s="63" t="s">
        <v>72</v>
      </c>
      <c r="J52" s="63" t="s">
        <v>72</v>
      </c>
      <c r="K52" s="63" t="s">
        <v>72</v>
      </c>
      <c r="L52" s="63" t="s">
        <v>72</v>
      </c>
      <c r="M52" s="64" t="str">
        <f t="shared" si="8"/>
        <v>-</v>
      </c>
    </row>
    <row r="53" spans="1:13" ht="80.099999999999994" customHeight="1">
      <c r="A53" s="158"/>
      <c r="B53" s="74" t="s">
        <v>394</v>
      </c>
      <c r="C53" s="75" t="s">
        <v>431</v>
      </c>
      <c r="D53" s="63" t="s">
        <v>72</v>
      </c>
      <c r="E53" s="63" t="s">
        <v>72</v>
      </c>
      <c r="F53" s="63" t="s">
        <v>72</v>
      </c>
      <c r="G53" s="63" t="s">
        <v>72</v>
      </c>
      <c r="H53" s="63" t="s">
        <v>72</v>
      </c>
      <c r="I53" s="63" t="s">
        <v>72</v>
      </c>
      <c r="J53" s="63" t="s">
        <v>72</v>
      </c>
      <c r="K53" s="63" t="s">
        <v>72</v>
      </c>
      <c r="L53" s="63" t="s">
        <v>72</v>
      </c>
      <c r="M53" s="64" t="str">
        <f t="shared" si="8"/>
        <v>-</v>
      </c>
    </row>
    <row r="54" spans="1:13" ht="39.9" customHeight="1">
      <c r="A54" s="158"/>
      <c r="B54" s="74" t="s">
        <v>396</v>
      </c>
      <c r="C54" s="75" t="s">
        <v>432</v>
      </c>
      <c r="D54" s="63" t="s">
        <v>72</v>
      </c>
      <c r="E54" s="63" t="s">
        <v>72</v>
      </c>
      <c r="F54" s="63" t="s">
        <v>72</v>
      </c>
      <c r="G54" s="63" t="s">
        <v>72</v>
      </c>
      <c r="H54" s="63" t="s">
        <v>72</v>
      </c>
      <c r="I54" s="63" t="s">
        <v>72</v>
      </c>
      <c r="J54" s="63" t="s">
        <v>72</v>
      </c>
      <c r="K54" s="63" t="s">
        <v>72</v>
      </c>
      <c r="L54" s="63" t="s">
        <v>72</v>
      </c>
      <c r="M54" s="64" t="str">
        <f t="shared" si="8"/>
        <v>-</v>
      </c>
    </row>
    <row r="55" spans="1:13" ht="120" customHeight="1">
      <c r="A55" s="158"/>
      <c r="B55" s="76" t="s">
        <v>398</v>
      </c>
      <c r="C55" s="75" t="s">
        <v>433</v>
      </c>
      <c r="D55" s="63" t="s">
        <v>72</v>
      </c>
      <c r="E55" s="63" t="s">
        <v>72</v>
      </c>
      <c r="F55" s="63" t="s">
        <v>72</v>
      </c>
      <c r="G55" s="63" t="s">
        <v>72</v>
      </c>
      <c r="H55" s="63" t="s">
        <v>72</v>
      </c>
      <c r="I55" s="63" t="s">
        <v>72</v>
      </c>
      <c r="J55" s="63" t="s">
        <v>72</v>
      </c>
      <c r="K55" s="63" t="s">
        <v>72</v>
      </c>
      <c r="L55" s="63" t="s">
        <v>72</v>
      </c>
      <c r="M55" s="64" t="str">
        <f t="shared" si="8"/>
        <v>-</v>
      </c>
    </row>
    <row r="56" spans="1:13" ht="20.399999999999999" customHeight="1">
      <c r="A56" s="158"/>
      <c r="B56" s="81"/>
      <c r="C56" s="82"/>
      <c r="D56" s="83"/>
      <c r="E56" s="83"/>
      <c r="F56" s="83"/>
      <c r="G56" s="83"/>
      <c r="H56" s="83"/>
      <c r="I56" s="83"/>
      <c r="J56" s="83"/>
      <c r="K56" s="83"/>
      <c r="L56" s="83"/>
      <c r="M56" s="51" t="s">
        <v>434</v>
      </c>
    </row>
    <row r="57" spans="1:13" ht="32.25" customHeight="1">
      <c r="A57" s="158"/>
      <c r="B57" s="161" t="s">
        <v>26</v>
      </c>
      <c r="C57" s="161" t="s">
        <v>23</v>
      </c>
      <c r="D57" s="163" t="s">
        <v>376</v>
      </c>
      <c r="E57" s="164"/>
      <c r="F57" s="164"/>
      <c r="G57" s="164"/>
      <c r="H57" s="164"/>
      <c r="I57" s="164"/>
      <c r="J57" s="164"/>
      <c r="K57" s="164"/>
      <c r="L57" s="165"/>
      <c r="M57" s="156" t="s">
        <v>377</v>
      </c>
    </row>
    <row r="58" spans="1:13" ht="73.8" customHeight="1">
      <c r="A58" s="158"/>
      <c r="B58" s="162"/>
      <c r="C58" s="162"/>
      <c r="D58" s="53" t="s">
        <v>33</v>
      </c>
      <c r="E58" s="52" t="s">
        <v>34</v>
      </c>
      <c r="F58" s="52" t="s">
        <v>35</v>
      </c>
      <c r="G58" s="52" t="s">
        <v>36</v>
      </c>
      <c r="H58" s="52" t="s">
        <v>37</v>
      </c>
      <c r="I58" s="52" t="s">
        <v>38</v>
      </c>
      <c r="J58" s="52" t="s">
        <v>39</v>
      </c>
      <c r="K58" s="52" t="s">
        <v>40</v>
      </c>
      <c r="L58" s="53" t="s">
        <v>41</v>
      </c>
      <c r="M58" s="157"/>
    </row>
    <row r="59" spans="1:13" ht="21" customHeight="1">
      <c r="A59" s="158"/>
      <c r="B59" s="54">
        <v>1</v>
      </c>
      <c r="C59" s="54">
        <v>2</v>
      </c>
      <c r="D59" s="54" t="s">
        <v>57</v>
      </c>
      <c r="E59" s="54">
        <v>4</v>
      </c>
      <c r="F59" s="54">
        <v>5</v>
      </c>
      <c r="G59" s="54" t="s">
        <v>44</v>
      </c>
      <c r="H59" s="54" t="s">
        <v>45</v>
      </c>
      <c r="I59" s="54" t="s">
        <v>46</v>
      </c>
      <c r="J59" s="54" t="s">
        <v>47</v>
      </c>
      <c r="K59" s="54" t="s">
        <v>48</v>
      </c>
      <c r="L59" s="54" t="s">
        <v>49</v>
      </c>
      <c r="M59" s="56" t="s">
        <v>50</v>
      </c>
    </row>
    <row r="60" spans="1:13" ht="48" customHeight="1">
      <c r="A60" s="158"/>
      <c r="B60" s="77" t="s">
        <v>435</v>
      </c>
      <c r="C60" s="78" t="s">
        <v>436</v>
      </c>
      <c r="D60" s="68" t="str">
        <f t="shared" ref="D60:L60" si="9">IF(AND(D62="-",D63="-",D64="-",D65="-",D66="-",D67="-",D68="-",D69="-",D70="-"),"-",IF(D62="-","0",D62)+IF(D63="-","0",D63)+IF(D64="-","0",D64)+IF(D65="-","0",D65)+IF(D66="-","0",D66)+IF(D67="-","0",D67)+IF(D68="-","0",D68)+IF(D69="-","0",D69)+IF(D70="-","0",D70))</f>
        <v>-</v>
      </c>
      <c r="E60" s="68" t="str">
        <f t="shared" si="9"/>
        <v>-</v>
      </c>
      <c r="F60" s="68" t="str">
        <f t="shared" si="9"/>
        <v>-</v>
      </c>
      <c r="G60" s="68" t="str">
        <f t="shared" si="9"/>
        <v>-</v>
      </c>
      <c r="H60" s="68" t="str">
        <f t="shared" si="9"/>
        <v>-</v>
      </c>
      <c r="I60" s="68" t="str">
        <f t="shared" si="9"/>
        <v>-</v>
      </c>
      <c r="J60" s="68" t="str">
        <f t="shared" si="9"/>
        <v>-</v>
      </c>
      <c r="K60" s="68" t="str">
        <f t="shared" si="9"/>
        <v>-</v>
      </c>
      <c r="L60" s="68" t="str">
        <f t="shared" si="9"/>
        <v>-</v>
      </c>
      <c r="M60" s="64" t="str">
        <f>IF(AND(D60="-",E60="-",F60="-",I60="-",K60="-",L60="-",J60="-",G60="-",H60),"-",IF(D60="-","0",D60)+IF(E60="-","0",E60)+IF(F60="-","0",F60)+IF(I60="-","0",I60)+IF(K60="-","0",K60)+IF(L60="-","0",L60)+IF(J60="-","0",J60)+IF(G60="-","0",G60)+IF(H60="-","0",H60))</f>
        <v>-</v>
      </c>
    </row>
    <row r="61" spans="1:13" ht="39.9" customHeight="1">
      <c r="A61" s="158"/>
      <c r="B61" s="65" t="s">
        <v>382</v>
      </c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39.9" customHeight="1">
      <c r="A62" s="158"/>
      <c r="B62" s="70" t="s">
        <v>383</v>
      </c>
      <c r="C62" s="79" t="s">
        <v>437</v>
      </c>
      <c r="D62" s="80" t="s">
        <v>72</v>
      </c>
      <c r="E62" s="80" t="s">
        <v>72</v>
      </c>
      <c r="F62" s="80" t="s">
        <v>72</v>
      </c>
      <c r="G62" s="80" t="s">
        <v>72</v>
      </c>
      <c r="H62" s="80" t="s">
        <v>72</v>
      </c>
      <c r="I62" s="80" t="s">
        <v>72</v>
      </c>
      <c r="J62" s="80" t="s">
        <v>72</v>
      </c>
      <c r="K62" s="80" t="s">
        <v>72</v>
      </c>
      <c r="L62" s="80" t="s">
        <v>72</v>
      </c>
      <c r="M62" s="73" t="str">
        <f t="shared" ref="M62:M71" si="10">IF(AND(D62="-",E62="-",F62="-",I62="-",K62="-",L62="-",J62="-",G62="-",H62),"-",IF(D62="-","0",D62)+IF(E62="-","0",E62)+IF(F62="-","0",F62)+IF(I62="-","0",I62)+IF(K62="-","0",K62)+IF(L62="-","0",L62)+IF(J62="-","0",J62)+IF(G62="-","0",G62)+IF(H62="-","0",H62))</f>
        <v>-</v>
      </c>
    </row>
    <row r="63" spans="1:13" ht="39.9" customHeight="1">
      <c r="A63" s="158"/>
      <c r="B63" s="74" t="s">
        <v>385</v>
      </c>
      <c r="C63" s="75" t="s">
        <v>438</v>
      </c>
      <c r="D63" s="63" t="s">
        <v>72</v>
      </c>
      <c r="E63" s="63" t="s">
        <v>72</v>
      </c>
      <c r="F63" s="63" t="s">
        <v>72</v>
      </c>
      <c r="G63" s="63" t="s">
        <v>72</v>
      </c>
      <c r="H63" s="63" t="s">
        <v>72</v>
      </c>
      <c r="I63" s="63" t="s">
        <v>72</v>
      </c>
      <c r="J63" s="63" t="s">
        <v>72</v>
      </c>
      <c r="K63" s="63" t="s">
        <v>72</v>
      </c>
      <c r="L63" s="63" t="s">
        <v>72</v>
      </c>
      <c r="M63" s="64" t="str">
        <f t="shared" si="10"/>
        <v>-</v>
      </c>
    </row>
    <row r="64" spans="1:13" ht="39.9" customHeight="1">
      <c r="A64" s="158"/>
      <c r="B64" s="74" t="s">
        <v>387</v>
      </c>
      <c r="C64" s="75" t="s">
        <v>439</v>
      </c>
      <c r="D64" s="63" t="s">
        <v>72</v>
      </c>
      <c r="E64" s="63" t="s">
        <v>72</v>
      </c>
      <c r="F64" s="63" t="s">
        <v>72</v>
      </c>
      <c r="G64" s="63" t="s">
        <v>72</v>
      </c>
      <c r="H64" s="63" t="s">
        <v>72</v>
      </c>
      <c r="I64" s="63" t="s">
        <v>72</v>
      </c>
      <c r="J64" s="63" t="s">
        <v>72</v>
      </c>
      <c r="K64" s="63" t="s">
        <v>72</v>
      </c>
      <c r="L64" s="63" t="s">
        <v>72</v>
      </c>
      <c r="M64" s="64" t="str">
        <f t="shared" si="10"/>
        <v>-</v>
      </c>
    </row>
    <row r="65" spans="1:13" ht="39.9" customHeight="1">
      <c r="A65" s="158"/>
      <c r="B65" s="74" t="s">
        <v>161</v>
      </c>
      <c r="C65" s="75" t="s">
        <v>440</v>
      </c>
      <c r="D65" s="63" t="s">
        <v>72</v>
      </c>
      <c r="E65" s="63" t="s">
        <v>72</v>
      </c>
      <c r="F65" s="63" t="s">
        <v>72</v>
      </c>
      <c r="G65" s="63" t="s">
        <v>72</v>
      </c>
      <c r="H65" s="63" t="s">
        <v>72</v>
      </c>
      <c r="I65" s="63" t="s">
        <v>72</v>
      </c>
      <c r="J65" s="63" t="s">
        <v>72</v>
      </c>
      <c r="K65" s="63" t="s">
        <v>72</v>
      </c>
      <c r="L65" s="63" t="s">
        <v>72</v>
      </c>
      <c r="M65" s="64" t="str">
        <f t="shared" si="10"/>
        <v>-</v>
      </c>
    </row>
    <row r="66" spans="1:13" ht="39.9" customHeight="1">
      <c r="A66" s="158"/>
      <c r="B66" s="74" t="s">
        <v>390</v>
      </c>
      <c r="C66" s="75" t="s">
        <v>441</v>
      </c>
      <c r="D66" s="63" t="s">
        <v>72</v>
      </c>
      <c r="E66" s="63" t="s">
        <v>72</v>
      </c>
      <c r="F66" s="63" t="s">
        <v>72</v>
      </c>
      <c r="G66" s="63" t="s">
        <v>72</v>
      </c>
      <c r="H66" s="63" t="s">
        <v>72</v>
      </c>
      <c r="I66" s="63" t="s">
        <v>72</v>
      </c>
      <c r="J66" s="63" t="s">
        <v>72</v>
      </c>
      <c r="K66" s="63" t="s">
        <v>72</v>
      </c>
      <c r="L66" s="63" t="s">
        <v>72</v>
      </c>
      <c r="M66" s="64" t="str">
        <f t="shared" si="10"/>
        <v>-</v>
      </c>
    </row>
    <row r="67" spans="1:13" ht="120" customHeight="1">
      <c r="A67" s="158"/>
      <c r="B67" s="74" t="s">
        <v>392</v>
      </c>
      <c r="C67" s="75" t="s">
        <v>442</v>
      </c>
      <c r="D67" s="63" t="s">
        <v>72</v>
      </c>
      <c r="E67" s="63" t="s">
        <v>72</v>
      </c>
      <c r="F67" s="63" t="s">
        <v>72</v>
      </c>
      <c r="G67" s="63" t="s">
        <v>72</v>
      </c>
      <c r="H67" s="63" t="s">
        <v>72</v>
      </c>
      <c r="I67" s="63" t="s">
        <v>72</v>
      </c>
      <c r="J67" s="63" t="s">
        <v>72</v>
      </c>
      <c r="K67" s="63" t="s">
        <v>72</v>
      </c>
      <c r="L67" s="63" t="s">
        <v>72</v>
      </c>
      <c r="M67" s="64" t="str">
        <f t="shared" si="10"/>
        <v>-</v>
      </c>
    </row>
    <row r="68" spans="1:13" ht="80.099999999999994" customHeight="1">
      <c r="A68" s="158"/>
      <c r="B68" s="74" t="s">
        <v>394</v>
      </c>
      <c r="C68" s="75" t="s">
        <v>443</v>
      </c>
      <c r="D68" s="63" t="s">
        <v>72</v>
      </c>
      <c r="E68" s="63" t="s">
        <v>72</v>
      </c>
      <c r="F68" s="63" t="s">
        <v>72</v>
      </c>
      <c r="G68" s="63" t="s">
        <v>72</v>
      </c>
      <c r="H68" s="63" t="s">
        <v>72</v>
      </c>
      <c r="I68" s="63" t="s">
        <v>72</v>
      </c>
      <c r="J68" s="63" t="s">
        <v>72</v>
      </c>
      <c r="K68" s="63" t="s">
        <v>72</v>
      </c>
      <c r="L68" s="63" t="s">
        <v>72</v>
      </c>
      <c r="M68" s="64" t="str">
        <f t="shared" si="10"/>
        <v>-</v>
      </c>
    </row>
    <row r="69" spans="1:13" ht="39.9" customHeight="1">
      <c r="A69" s="158"/>
      <c r="B69" s="74" t="s">
        <v>396</v>
      </c>
      <c r="C69" s="75" t="s">
        <v>444</v>
      </c>
      <c r="D69" s="63" t="s">
        <v>72</v>
      </c>
      <c r="E69" s="63" t="s">
        <v>72</v>
      </c>
      <c r="F69" s="63" t="s">
        <v>72</v>
      </c>
      <c r="G69" s="63" t="s">
        <v>72</v>
      </c>
      <c r="H69" s="63" t="s">
        <v>72</v>
      </c>
      <c r="I69" s="63" t="s">
        <v>72</v>
      </c>
      <c r="J69" s="63" t="s">
        <v>72</v>
      </c>
      <c r="K69" s="63" t="s">
        <v>72</v>
      </c>
      <c r="L69" s="63" t="s">
        <v>72</v>
      </c>
      <c r="M69" s="64" t="str">
        <f t="shared" si="10"/>
        <v>-</v>
      </c>
    </row>
    <row r="70" spans="1:13" ht="120" customHeight="1">
      <c r="A70" s="158"/>
      <c r="B70" s="76" t="s">
        <v>398</v>
      </c>
      <c r="C70" s="75" t="s">
        <v>445</v>
      </c>
      <c r="D70" s="63" t="s">
        <v>72</v>
      </c>
      <c r="E70" s="63" t="s">
        <v>72</v>
      </c>
      <c r="F70" s="63" t="s">
        <v>72</v>
      </c>
      <c r="G70" s="63" t="s">
        <v>72</v>
      </c>
      <c r="H70" s="63" t="s">
        <v>72</v>
      </c>
      <c r="I70" s="63" t="s">
        <v>72</v>
      </c>
      <c r="J70" s="63" t="s">
        <v>72</v>
      </c>
      <c r="K70" s="63" t="s">
        <v>72</v>
      </c>
      <c r="L70" s="63" t="s">
        <v>72</v>
      </c>
      <c r="M70" s="64" t="str">
        <f t="shared" si="10"/>
        <v>-</v>
      </c>
    </row>
    <row r="71" spans="1:13" ht="32.4" customHeight="1">
      <c r="A71" s="158"/>
      <c r="B71" s="89" t="s">
        <v>446</v>
      </c>
      <c r="C71" s="78" t="s">
        <v>447</v>
      </c>
      <c r="D71" s="68" t="str">
        <f t="shared" ref="D71:L71" si="11">IF(AND(D73="-",D74="-",D75="-",D76="-",D77="-",D78="-",D79="-",D80="-",D81="-"),"-",IF(D73="-","0",D73)+IF(D74="-","0",D74)+IF(D75="-","0",D75)+IF(D76="-","0",D76)+IF(D77="-","0",D77)+IF(D78="-","0",D78)+IF(D79="-","0",D79)+IF(D80="-","0",D80)+IF(D81="-","0",D81))</f>
        <v>-</v>
      </c>
      <c r="E71" s="68" t="str">
        <f t="shared" si="11"/>
        <v>-</v>
      </c>
      <c r="F71" s="68" t="str">
        <f t="shared" si="11"/>
        <v>-</v>
      </c>
      <c r="G71" s="68" t="str">
        <f t="shared" si="11"/>
        <v>-</v>
      </c>
      <c r="H71" s="68" t="str">
        <f t="shared" si="11"/>
        <v>-</v>
      </c>
      <c r="I71" s="68" t="str">
        <f t="shared" si="11"/>
        <v>-</v>
      </c>
      <c r="J71" s="68" t="str">
        <f t="shared" si="11"/>
        <v>-</v>
      </c>
      <c r="K71" s="68" t="str">
        <f t="shared" si="11"/>
        <v>-</v>
      </c>
      <c r="L71" s="68" t="str">
        <f t="shared" si="11"/>
        <v>-</v>
      </c>
      <c r="M71" s="64" t="str">
        <f t="shared" si="10"/>
        <v>-</v>
      </c>
    </row>
    <row r="72" spans="1:13" ht="39.9" customHeight="1">
      <c r="A72" s="158"/>
      <c r="B72" s="65" t="s">
        <v>382</v>
      </c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9"/>
    </row>
    <row r="73" spans="1:13" ht="39.9" customHeight="1">
      <c r="A73" s="158"/>
      <c r="B73" s="70" t="s">
        <v>383</v>
      </c>
      <c r="C73" s="79" t="s">
        <v>448</v>
      </c>
      <c r="D73" s="72" t="s">
        <v>72</v>
      </c>
      <c r="E73" s="72" t="s">
        <v>72</v>
      </c>
      <c r="F73" s="72" t="s">
        <v>72</v>
      </c>
      <c r="G73" s="72" t="s">
        <v>72</v>
      </c>
      <c r="H73" s="72" t="s">
        <v>72</v>
      </c>
      <c r="I73" s="72" t="s">
        <v>72</v>
      </c>
      <c r="J73" s="72" t="s">
        <v>72</v>
      </c>
      <c r="K73" s="72" t="s">
        <v>72</v>
      </c>
      <c r="L73" s="72" t="s">
        <v>72</v>
      </c>
      <c r="M73" s="73" t="str">
        <f t="shared" ref="M73:M81" si="12">IF(AND(D73="-",E73="-",F73="-",I73="-",K73="-",L73="-",J73="-",G73="-",H73),"-",IF(D73="-","0",D73)+IF(E73="-","0",E73)+IF(F73="-","0",F73)+IF(I73="-","0",I73)+IF(K73="-","0",K73)+IF(L73="-","0",L73)+IF(J73="-","0",J73)+IF(G73="-","0",G73)+IF(H73="-","0",H73))</f>
        <v>-</v>
      </c>
    </row>
    <row r="74" spans="1:13" ht="39.9" customHeight="1">
      <c r="A74" s="158"/>
      <c r="B74" s="74" t="s">
        <v>385</v>
      </c>
      <c r="C74" s="75" t="s">
        <v>449</v>
      </c>
      <c r="D74" s="68" t="s">
        <v>72</v>
      </c>
      <c r="E74" s="68" t="s">
        <v>72</v>
      </c>
      <c r="F74" s="68" t="s">
        <v>72</v>
      </c>
      <c r="G74" s="68" t="s">
        <v>72</v>
      </c>
      <c r="H74" s="68" t="s">
        <v>72</v>
      </c>
      <c r="I74" s="68" t="s">
        <v>72</v>
      </c>
      <c r="J74" s="68" t="s">
        <v>72</v>
      </c>
      <c r="K74" s="68" t="s">
        <v>72</v>
      </c>
      <c r="L74" s="68" t="s">
        <v>72</v>
      </c>
      <c r="M74" s="73" t="str">
        <f t="shared" si="12"/>
        <v>-</v>
      </c>
    </row>
    <row r="75" spans="1:13" ht="39.9" customHeight="1">
      <c r="A75" s="158"/>
      <c r="B75" s="74" t="s">
        <v>387</v>
      </c>
      <c r="C75" s="75" t="s">
        <v>450</v>
      </c>
      <c r="D75" s="68" t="s">
        <v>72</v>
      </c>
      <c r="E75" s="68" t="s">
        <v>72</v>
      </c>
      <c r="F75" s="68" t="s">
        <v>72</v>
      </c>
      <c r="G75" s="68" t="s">
        <v>72</v>
      </c>
      <c r="H75" s="68" t="s">
        <v>72</v>
      </c>
      <c r="I75" s="68" t="s">
        <v>72</v>
      </c>
      <c r="J75" s="68" t="s">
        <v>72</v>
      </c>
      <c r="K75" s="68" t="s">
        <v>72</v>
      </c>
      <c r="L75" s="68" t="s">
        <v>72</v>
      </c>
      <c r="M75" s="73" t="str">
        <f t="shared" si="12"/>
        <v>-</v>
      </c>
    </row>
    <row r="76" spans="1:13" ht="39.9" customHeight="1">
      <c r="A76" s="158"/>
      <c r="B76" s="74" t="s">
        <v>161</v>
      </c>
      <c r="C76" s="75" t="s">
        <v>451</v>
      </c>
      <c r="D76" s="68" t="s">
        <v>72</v>
      </c>
      <c r="E76" s="68" t="s">
        <v>72</v>
      </c>
      <c r="F76" s="68" t="s">
        <v>72</v>
      </c>
      <c r="G76" s="68" t="s">
        <v>72</v>
      </c>
      <c r="H76" s="68" t="s">
        <v>72</v>
      </c>
      <c r="I76" s="68" t="s">
        <v>72</v>
      </c>
      <c r="J76" s="68" t="s">
        <v>72</v>
      </c>
      <c r="K76" s="68" t="s">
        <v>72</v>
      </c>
      <c r="L76" s="68" t="s">
        <v>72</v>
      </c>
      <c r="M76" s="73" t="str">
        <f t="shared" si="12"/>
        <v>-</v>
      </c>
    </row>
    <row r="77" spans="1:13" ht="39.9" customHeight="1">
      <c r="A77" s="158"/>
      <c r="B77" s="74" t="s">
        <v>390</v>
      </c>
      <c r="C77" s="75" t="s">
        <v>452</v>
      </c>
      <c r="D77" s="68" t="s">
        <v>72</v>
      </c>
      <c r="E77" s="68" t="s">
        <v>72</v>
      </c>
      <c r="F77" s="68" t="s">
        <v>72</v>
      </c>
      <c r="G77" s="68" t="s">
        <v>72</v>
      </c>
      <c r="H77" s="68" t="s">
        <v>72</v>
      </c>
      <c r="I77" s="68" t="s">
        <v>72</v>
      </c>
      <c r="J77" s="68" t="s">
        <v>72</v>
      </c>
      <c r="K77" s="68" t="s">
        <v>72</v>
      </c>
      <c r="L77" s="68" t="s">
        <v>72</v>
      </c>
      <c r="M77" s="73" t="str">
        <f t="shared" si="12"/>
        <v>-</v>
      </c>
    </row>
    <row r="78" spans="1:13" ht="120" customHeight="1">
      <c r="A78" s="158"/>
      <c r="B78" s="74" t="s">
        <v>392</v>
      </c>
      <c r="C78" s="75" t="s">
        <v>453</v>
      </c>
      <c r="D78" s="68" t="s">
        <v>72</v>
      </c>
      <c r="E78" s="68" t="s">
        <v>72</v>
      </c>
      <c r="F78" s="68" t="s">
        <v>72</v>
      </c>
      <c r="G78" s="68" t="s">
        <v>72</v>
      </c>
      <c r="H78" s="68" t="s">
        <v>72</v>
      </c>
      <c r="I78" s="68" t="s">
        <v>72</v>
      </c>
      <c r="J78" s="68" t="s">
        <v>72</v>
      </c>
      <c r="K78" s="68" t="s">
        <v>72</v>
      </c>
      <c r="L78" s="68" t="s">
        <v>72</v>
      </c>
      <c r="M78" s="73" t="str">
        <f t="shared" si="12"/>
        <v>-</v>
      </c>
    </row>
    <row r="79" spans="1:13" ht="80.099999999999994" customHeight="1">
      <c r="A79" s="158"/>
      <c r="B79" s="74" t="s">
        <v>394</v>
      </c>
      <c r="C79" s="75" t="s">
        <v>454</v>
      </c>
      <c r="D79" s="68" t="s">
        <v>72</v>
      </c>
      <c r="E79" s="68" t="s">
        <v>72</v>
      </c>
      <c r="F79" s="68" t="s">
        <v>72</v>
      </c>
      <c r="G79" s="68" t="s">
        <v>72</v>
      </c>
      <c r="H79" s="68" t="s">
        <v>72</v>
      </c>
      <c r="I79" s="68" t="s">
        <v>72</v>
      </c>
      <c r="J79" s="68" t="s">
        <v>72</v>
      </c>
      <c r="K79" s="68" t="s">
        <v>72</v>
      </c>
      <c r="L79" s="68" t="s">
        <v>72</v>
      </c>
      <c r="M79" s="73" t="str">
        <f t="shared" si="12"/>
        <v>-</v>
      </c>
    </row>
    <row r="80" spans="1:13" ht="39.9" customHeight="1">
      <c r="A80" s="158"/>
      <c r="B80" s="74" t="s">
        <v>396</v>
      </c>
      <c r="C80" s="75" t="s">
        <v>455</v>
      </c>
      <c r="D80" s="68" t="s">
        <v>72</v>
      </c>
      <c r="E80" s="68" t="s">
        <v>72</v>
      </c>
      <c r="F80" s="68" t="s">
        <v>72</v>
      </c>
      <c r="G80" s="68" t="s">
        <v>72</v>
      </c>
      <c r="H80" s="68" t="s">
        <v>72</v>
      </c>
      <c r="I80" s="68" t="s">
        <v>72</v>
      </c>
      <c r="J80" s="68" t="s">
        <v>72</v>
      </c>
      <c r="K80" s="68" t="s">
        <v>72</v>
      </c>
      <c r="L80" s="68" t="s">
        <v>72</v>
      </c>
      <c r="M80" s="73" t="str">
        <f t="shared" si="12"/>
        <v>-</v>
      </c>
    </row>
    <row r="81" spans="1:13" ht="120" customHeight="1">
      <c r="A81" s="158"/>
      <c r="B81" s="76" t="s">
        <v>398</v>
      </c>
      <c r="C81" s="84" t="s">
        <v>456</v>
      </c>
      <c r="D81" s="63" t="s">
        <v>72</v>
      </c>
      <c r="E81" s="63" t="s">
        <v>72</v>
      </c>
      <c r="F81" s="63" t="s">
        <v>72</v>
      </c>
      <c r="G81" s="63" t="s">
        <v>72</v>
      </c>
      <c r="H81" s="63" t="s">
        <v>72</v>
      </c>
      <c r="I81" s="63" t="s">
        <v>72</v>
      </c>
      <c r="J81" s="63" t="s">
        <v>72</v>
      </c>
      <c r="K81" s="63" t="s">
        <v>72</v>
      </c>
      <c r="L81" s="63" t="s">
        <v>72</v>
      </c>
      <c r="M81" s="73" t="str">
        <f t="shared" si="12"/>
        <v>-</v>
      </c>
    </row>
    <row r="82" spans="1:13" ht="20.399999999999999" customHeight="1">
      <c r="A82" s="158"/>
      <c r="B82" s="81"/>
      <c r="C82" s="82"/>
      <c r="D82" s="83"/>
      <c r="E82" s="83"/>
      <c r="F82" s="83"/>
      <c r="G82" s="83"/>
      <c r="H82" s="83"/>
      <c r="I82" s="83"/>
      <c r="J82" s="83"/>
      <c r="K82" s="83"/>
      <c r="L82" s="83"/>
      <c r="M82" s="51" t="s">
        <v>457</v>
      </c>
    </row>
    <row r="83" spans="1:13" ht="32.25" customHeight="1">
      <c r="A83" s="158"/>
      <c r="B83" s="161" t="s">
        <v>26</v>
      </c>
      <c r="C83" s="161" t="s">
        <v>23</v>
      </c>
      <c r="D83" s="163" t="s">
        <v>376</v>
      </c>
      <c r="E83" s="164"/>
      <c r="F83" s="164"/>
      <c r="G83" s="164"/>
      <c r="H83" s="164"/>
      <c r="I83" s="164"/>
      <c r="J83" s="164"/>
      <c r="K83" s="164"/>
      <c r="L83" s="165"/>
      <c r="M83" s="156" t="s">
        <v>377</v>
      </c>
    </row>
    <row r="84" spans="1:13" ht="73.8" customHeight="1">
      <c r="A84" s="158"/>
      <c r="B84" s="162"/>
      <c r="C84" s="162"/>
      <c r="D84" s="53" t="s">
        <v>33</v>
      </c>
      <c r="E84" s="52" t="s">
        <v>34</v>
      </c>
      <c r="F84" s="52" t="s">
        <v>35</v>
      </c>
      <c r="G84" s="52" t="s">
        <v>36</v>
      </c>
      <c r="H84" s="52" t="s">
        <v>37</v>
      </c>
      <c r="I84" s="52" t="s">
        <v>38</v>
      </c>
      <c r="J84" s="52" t="s">
        <v>39</v>
      </c>
      <c r="K84" s="52" t="s">
        <v>40</v>
      </c>
      <c r="L84" s="53" t="s">
        <v>41</v>
      </c>
      <c r="M84" s="157"/>
    </row>
    <row r="85" spans="1:13" ht="21" customHeight="1">
      <c r="A85" s="158"/>
      <c r="B85" s="54">
        <v>1</v>
      </c>
      <c r="C85" s="54">
        <v>2</v>
      </c>
      <c r="D85" s="54" t="s">
        <v>57</v>
      </c>
      <c r="E85" s="54">
        <v>4</v>
      </c>
      <c r="F85" s="54">
        <v>5</v>
      </c>
      <c r="G85" s="54" t="s">
        <v>44</v>
      </c>
      <c r="H85" s="54" t="s">
        <v>45</v>
      </c>
      <c r="I85" s="54" t="s">
        <v>46</v>
      </c>
      <c r="J85" s="54" t="s">
        <v>47</v>
      </c>
      <c r="K85" s="54" t="s">
        <v>48</v>
      </c>
      <c r="L85" s="54" t="s">
        <v>49</v>
      </c>
      <c r="M85" s="56" t="s">
        <v>50</v>
      </c>
    </row>
    <row r="86" spans="1:13" ht="32.4" customHeight="1">
      <c r="A86" s="158"/>
      <c r="B86" s="89" t="s">
        <v>458</v>
      </c>
      <c r="C86" s="78" t="s">
        <v>459</v>
      </c>
      <c r="D86" s="68" t="str">
        <f t="shared" ref="D86:L86" si="13">IF(AND(D88="-",D89="-",D90="-",D91="-",D92="-",D93="-",D94="-",D95="-",D96="-"),"-",IF(D88="-","0",D88)+IF(D89="-","0",D89)+IF(D90="-","0",D90)+IF(D91="-","0",D91)+IF(D92="-","0",D92)+IF(D93="-","0",D93)+IF(D94="-","0",D94)+IF(D95="-","0",D95)+IF(D96="-","0",D96))</f>
        <v>-</v>
      </c>
      <c r="E86" s="68" t="str">
        <f t="shared" si="13"/>
        <v>-</v>
      </c>
      <c r="F86" s="68" t="str">
        <f t="shared" si="13"/>
        <v>-</v>
      </c>
      <c r="G86" s="68" t="str">
        <f t="shared" si="13"/>
        <v>-</v>
      </c>
      <c r="H86" s="68" t="str">
        <f t="shared" si="13"/>
        <v>-</v>
      </c>
      <c r="I86" s="68" t="str">
        <f t="shared" si="13"/>
        <v>-</v>
      </c>
      <c r="J86" s="68" t="str">
        <f t="shared" si="13"/>
        <v>-</v>
      </c>
      <c r="K86" s="68" t="str">
        <f t="shared" si="13"/>
        <v>-</v>
      </c>
      <c r="L86" s="68" t="str">
        <f t="shared" si="13"/>
        <v>-</v>
      </c>
      <c r="M86" s="73" t="str">
        <f t="shared" ref="M86:M96" si="14">IF(AND(D86="-",E86="-",F86="-",I86="-",K86="-",L86="-",J86="-",G86="-",H86),"-",IF(D86="-","0",D86)+IF(E86="-","0",E86)+IF(F86="-","0",F86)+IF(I86="-","0",I86)+IF(K86="-","0",K86)+IF(L86="-","0",L86)+IF(J86="-","0",J86)+IF(G86="-","0",G86)+IF(H86="-","0",H86))</f>
        <v>-</v>
      </c>
    </row>
    <row r="87" spans="1:13" ht="39.9" customHeight="1">
      <c r="A87" s="158"/>
      <c r="B87" s="65" t="s">
        <v>382</v>
      </c>
      <c r="C87" s="66"/>
      <c r="D87" s="68" t="s">
        <v>72</v>
      </c>
      <c r="E87" s="68" t="s">
        <v>72</v>
      </c>
      <c r="F87" s="68" t="s">
        <v>72</v>
      </c>
      <c r="G87" s="68" t="s">
        <v>72</v>
      </c>
      <c r="H87" s="68" t="s">
        <v>72</v>
      </c>
      <c r="I87" s="68" t="s">
        <v>72</v>
      </c>
      <c r="J87" s="68" t="s">
        <v>72</v>
      </c>
      <c r="K87" s="68" t="s">
        <v>72</v>
      </c>
      <c r="L87" s="68" t="s">
        <v>72</v>
      </c>
      <c r="M87" s="73" t="str">
        <f t="shared" si="14"/>
        <v>-</v>
      </c>
    </row>
    <row r="88" spans="1:13" ht="39.9" customHeight="1">
      <c r="A88" s="158"/>
      <c r="B88" s="70" t="s">
        <v>383</v>
      </c>
      <c r="C88" s="79" t="s">
        <v>460</v>
      </c>
      <c r="D88" s="68" t="s">
        <v>72</v>
      </c>
      <c r="E88" s="68" t="s">
        <v>72</v>
      </c>
      <c r="F88" s="68" t="s">
        <v>72</v>
      </c>
      <c r="G88" s="68" t="s">
        <v>72</v>
      </c>
      <c r="H88" s="68" t="s">
        <v>72</v>
      </c>
      <c r="I88" s="68" t="s">
        <v>72</v>
      </c>
      <c r="J88" s="68" t="s">
        <v>72</v>
      </c>
      <c r="K88" s="68" t="s">
        <v>72</v>
      </c>
      <c r="L88" s="68" t="s">
        <v>72</v>
      </c>
      <c r="M88" s="73" t="str">
        <f t="shared" si="14"/>
        <v>-</v>
      </c>
    </row>
    <row r="89" spans="1:13" ht="39.9" customHeight="1">
      <c r="A89" s="158"/>
      <c r="B89" s="74" t="s">
        <v>385</v>
      </c>
      <c r="C89" s="75" t="s">
        <v>461</v>
      </c>
      <c r="D89" s="68" t="s">
        <v>72</v>
      </c>
      <c r="E89" s="68" t="s">
        <v>72</v>
      </c>
      <c r="F89" s="68" t="s">
        <v>72</v>
      </c>
      <c r="G89" s="68" t="s">
        <v>72</v>
      </c>
      <c r="H89" s="68" t="s">
        <v>72</v>
      </c>
      <c r="I89" s="68" t="s">
        <v>72</v>
      </c>
      <c r="J89" s="68" t="s">
        <v>72</v>
      </c>
      <c r="K89" s="68" t="s">
        <v>72</v>
      </c>
      <c r="L89" s="68" t="s">
        <v>72</v>
      </c>
      <c r="M89" s="73" t="str">
        <f t="shared" si="14"/>
        <v>-</v>
      </c>
    </row>
    <row r="90" spans="1:13" ht="39.9" customHeight="1">
      <c r="A90" s="158"/>
      <c r="B90" s="74" t="s">
        <v>387</v>
      </c>
      <c r="C90" s="75" t="s">
        <v>462</v>
      </c>
      <c r="D90" s="68" t="s">
        <v>72</v>
      </c>
      <c r="E90" s="68" t="s">
        <v>72</v>
      </c>
      <c r="F90" s="68" t="s">
        <v>72</v>
      </c>
      <c r="G90" s="68" t="s">
        <v>72</v>
      </c>
      <c r="H90" s="68" t="s">
        <v>72</v>
      </c>
      <c r="I90" s="68" t="s">
        <v>72</v>
      </c>
      <c r="J90" s="68" t="s">
        <v>72</v>
      </c>
      <c r="K90" s="68" t="s">
        <v>72</v>
      </c>
      <c r="L90" s="68" t="s">
        <v>72</v>
      </c>
      <c r="M90" s="73" t="str">
        <f t="shared" si="14"/>
        <v>-</v>
      </c>
    </row>
    <row r="91" spans="1:13" ht="39.9" customHeight="1">
      <c r="A91" s="158"/>
      <c r="B91" s="74" t="s">
        <v>161</v>
      </c>
      <c r="C91" s="75" t="s">
        <v>463</v>
      </c>
      <c r="D91" s="68" t="s">
        <v>72</v>
      </c>
      <c r="E91" s="68" t="s">
        <v>72</v>
      </c>
      <c r="F91" s="68" t="s">
        <v>72</v>
      </c>
      <c r="G91" s="68" t="s">
        <v>72</v>
      </c>
      <c r="H91" s="68" t="s">
        <v>72</v>
      </c>
      <c r="I91" s="68" t="s">
        <v>72</v>
      </c>
      <c r="J91" s="68" t="s">
        <v>72</v>
      </c>
      <c r="K91" s="68" t="s">
        <v>72</v>
      </c>
      <c r="L91" s="68" t="s">
        <v>72</v>
      </c>
      <c r="M91" s="73" t="str">
        <f t="shared" si="14"/>
        <v>-</v>
      </c>
    </row>
    <row r="92" spans="1:13" ht="39.9" customHeight="1">
      <c r="A92" s="158"/>
      <c r="B92" s="74" t="s">
        <v>390</v>
      </c>
      <c r="C92" s="75" t="s">
        <v>464</v>
      </c>
      <c r="D92" s="68" t="s">
        <v>72</v>
      </c>
      <c r="E92" s="68" t="s">
        <v>72</v>
      </c>
      <c r="F92" s="68" t="s">
        <v>72</v>
      </c>
      <c r="G92" s="68" t="s">
        <v>72</v>
      </c>
      <c r="H92" s="68" t="s">
        <v>72</v>
      </c>
      <c r="I92" s="68" t="s">
        <v>72</v>
      </c>
      <c r="J92" s="68" t="s">
        <v>72</v>
      </c>
      <c r="K92" s="68" t="s">
        <v>72</v>
      </c>
      <c r="L92" s="68" t="s">
        <v>72</v>
      </c>
      <c r="M92" s="73" t="str">
        <f t="shared" si="14"/>
        <v>-</v>
      </c>
    </row>
    <row r="93" spans="1:13" ht="120" customHeight="1">
      <c r="A93" s="158"/>
      <c r="B93" s="74" t="s">
        <v>392</v>
      </c>
      <c r="C93" s="75" t="s">
        <v>465</v>
      </c>
      <c r="D93" s="68" t="s">
        <v>72</v>
      </c>
      <c r="E93" s="68" t="s">
        <v>72</v>
      </c>
      <c r="F93" s="68" t="s">
        <v>72</v>
      </c>
      <c r="G93" s="68" t="s">
        <v>72</v>
      </c>
      <c r="H93" s="68" t="s">
        <v>72</v>
      </c>
      <c r="I93" s="68" t="s">
        <v>72</v>
      </c>
      <c r="J93" s="68" t="s">
        <v>72</v>
      </c>
      <c r="K93" s="68" t="s">
        <v>72</v>
      </c>
      <c r="L93" s="68" t="s">
        <v>72</v>
      </c>
      <c r="M93" s="73" t="str">
        <f t="shared" si="14"/>
        <v>-</v>
      </c>
    </row>
    <row r="94" spans="1:13" ht="80.099999999999994" customHeight="1">
      <c r="A94" s="158"/>
      <c r="B94" s="74" t="s">
        <v>394</v>
      </c>
      <c r="C94" s="75" t="s">
        <v>466</v>
      </c>
      <c r="D94" s="68" t="s">
        <v>72</v>
      </c>
      <c r="E94" s="68" t="s">
        <v>72</v>
      </c>
      <c r="F94" s="68" t="s">
        <v>72</v>
      </c>
      <c r="G94" s="68" t="s">
        <v>72</v>
      </c>
      <c r="H94" s="68" t="s">
        <v>72</v>
      </c>
      <c r="I94" s="68" t="s">
        <v>72</v>
      </c>
      <c r="J94" s="68" t="s">
        <v>72</v>
      </c>
      <c r="K94" s="68" t="s">
        <v>72</v>
      </c>
      <c r="L94" s="68" t="s">
        <v>72</v>
      </c>
      <c r="M94" s="73" t="str">
        <f t="shared" si="14"/>
        <v>-</v>
      </c>
    </row>
    <row r="95" spans="1:13" ht="39.9" customHeight="1">
      <c r="A95" s="158"/>
      <c r="B95" s="74" t="s">
        <v>396</v>
      </c>
      <c r="C95" s="75" t="s">
        <v>467</v>
      </c>
      <c r="D95" s="68" t="s">
        <v>72</v>
      </c>
      <c r="E95" s="68" t="s">
        <v>72</v>
      </c>
      <c r="F95" s="68" t="s">
        <v>72</v>
      </c>
      <c r="G95" s="68" t="s">
        <v>72</v>
      </c>
      <c r="H95" s="68" t="s">
        <v>72</v>
      </c>
      <c r="I95" s="68" t="s">
        <v>72</v>
      </c>
      <c r="J95" s="68" t="s">
        <v>72</v>
      </c>
      <c r="K95" s="68" t="s">
        <v>72</v>
      </c>
      <c r="L95" s="68" t="s">
        <v>72</v>
      </c>
      <c r="M95" s="73" t="str">
        <f t="shared" si="14"/>
        <v>-</v>
      </c>
    </row>
    <row r="96" spans="1:13" ht="120" customHeight="1">
      <c r="A96" s="158"/>
      <c r="B96" s="76" t="s">
        <v>398</v>
      </c>
      <c r="C96" s="84" t="s">
        <v>468</v>
      </c>
      <c r="D96" s="68" t="s">
        <v>72</v>
      </c>
      <c r="E96" s="68" t="s">
        <v>72</v>
      </c>
      <c r="F96" s="68" t="s">
        <v>72</v>
      </c>
      <c r="G96" s="68" t="s">
        <v>72</v>
      </c>
      <c r="H96" s="68" t="s">
        <v>72</v>
      </c>
      <c r="I96" s="68" t="s">
        <v>72</v>
      </c>
      <c r="J96" s="68" t="s">
        <v>72</v>
      </c>
      <c r="K96" s="68" t="s">
        <v>72</v>
      </c>
      <c r="L96" s="68" t="s">
        <v>72</v>
      </c>
      <c r="M96" s="73" t="str">
        <f t="shared" si="14"/>
        <v>-</v>
      </c>
    </row>
    <row r="97" spans="1:13" ht="32.4" customHeight="1">
      <c r="A97" s="158"/>
      <c r="B97" s="89" t="s">
        <v>469</v>
      </c>
      <c r="C97" s="78" t="s">
        <v>470</v>
      </c>
      <c r="D97" s="68" t="str">
        <f t="shared" ref="D97:M97" si="15">IF(AND(D99="-",D100="-",D101="-",D102="-",D103="-",D104="-",D105="-",D106="-",D107="-"),"-",IF(D99="-","0",D99)+IF(D100="-","0",D100)+IF(D101="-","0",D101)+IF(D102="-","0",D102)+IF(D103="-","0",D103)+IF(D104="-","0",D104)+IF(D105="-","0",D105)+IF(D106="-","0",D106)+IF(D107="-","0",D107))</f>
        <v>-</v>
      </c>
      <c r="E97" s="68" t="str">
        <f t="shared" si="15"/>
        <v>-</v>
      </c>
      <c r="F97" s="68" t="str">
        <f t="shared" si="15"/>
        <v>-</v>
      </c>
      <c r="G97" s="68" t="str">
        <f t="shared" si="15"/>
        <v>-</v>
      </c>
      <c r="H97" s="68" t="str">
        <f t="shared" si="15"/>
        <v>-</v>
      </c>
      <c r="I97" s="68" t="str">
        <f t="shared" si="15"/>
        <v>-</v>
      </c>
      <c r="J97" s="68" t="str">
        <f t="shared" si="15"/>
        <v>-</v>
      </c>
      <c r="K97" s="68" t="str">
        <f t="shared" si="15"/>
        <v>-</v>
      </c>
      <c r="L97" s="68" t="str">
        <f t="shared" si="15"/>
        <v>-</v>
      </c>
      <c r="M97" s="64" t="str">
        <f t="shared" si="15"/>
        <v>-</v>
      </c>
    </row>
    <row r="98" spans="1:13" ht="39.9" customHeight="1">
      <c r="A98" s="158"/>
      <c r="B98" s="65" t="s">
        <v>382</v>
      </c>
      <c r="C98" s="66"/>
      <c r="D98" s="68" t="s">
        <v>72</v>
      </c>
      <c r="E98" s="68" t="s">
        <v>72</v>
      </c>
      <c r="F98" s="68" t="s">
        <v>72</v>
      </c>
      <c r="G98" s="68" t="s">
        <v>72</v>
      </c>
      <c r="H98" s="68" t="s">
        <v>72</v>
      </c>
      <c r="I98" s="68" t="s">
        <v>72</v>
      </c>
      <c r="J98" s="68" t="s">
        <v>72</v>
      </c>
      <c r="K98" s="68" t="s">
        <v>72</v>
      </c>
      <c r="L98" s="68" t="s">
        <v>72</v>
      </c>
      <c r="M98" s="69" t="str">
        <f t="shared" ref="M98:M107" si="16">IF(AND(D98="-",E98="-",F98="-",I98="-",K98="-",L98="-",J98="-",G98="-",H98),"-",IF(D98="-","0",D98)+IF(E98="-","0",E98)+IF(F98="-","0",F98)+IF(I98="-","0",I98)+IF(K98="-","0",K98)+IF(L98="-","0",L98)+IF(J98="-","0",J98)+IF(G98="-","0",G98)+IF(H98="-","0",H98))</f>
        <v>-</v>
      </c>
    </row>
    <row r="99" spans="1:13" ht="39.9" customHeight="1">
      <c r="A99" s="158"/>
      <c r="B99" s="70" t="s">
        <v>383</v>
      </c>
      <c r="C99" s="79" t="s">
        <v>471</v>
      </c>
      <c r="D99" s="72" t="s">
        <v>72</v>
      </c>
      <c r="E99" s="72" t="s">
        <v>72</v>
      </c>
      <c r="F99" s="72" t="s">
        <v>72</v>
      </c>
      <c r="G99" s="72" t="s">
        <v>72</v>
      </c>
      <c r="H99" s="72" t="s">
        <v>72</v>
      </c>
      <c r="I99" s="72" t="s">
        <v>72</v>
      </c>
      <c r="J99" s="72" t="s">
        <v>72</v>
      </c>
      <c r="K99" s="72" t="s">
        <v>72</v>
      </c>
      <c r="L99" s="72" t="s">
        <v>72</v>
      </c>
      <c r="M99" s="73" t="str">
        <f t="shared" si="16"/>
        <v>-</v>
      </c>
    </row>
    <row r="100" spans="1:13" ht="39.9" customHeight="1">
      <c r="A100" s="158"/>
      <c r="B100" s="74" t="s">
        <v>385</v>
      </c>
      <c r="C100" s="75" t="s">
        <v>472</v>
      </c>
      <c r="D100" s="68" t="s">
        <v>72</v>
      </c>
      <c r="E100" s="68" t="s">
        <v>72</v>
      </c>
      <c r="F100" s="68" t="s">
        <v>72</v>
      </c>
      <c r="G100" s="68" t="s">
        <v>72</v>
      </c>
      <c r="H100" s="68" t="s">
        <v>72</v>
      </c>
      <c r="I100" s="68" t="s">
        <v>72</v>
      </c>
      <c r="J100" s="68" t="s">
        <v>72</v>
      </c>
      <c r="K100" s="68" t="s">
        <v>72</v>
      </c>
      <c r="L100" s="68" t="s">
        <v>72</v>
      </c>
      <c r="M100" s="73" t="str">
        <f t="shared" si="16"/>
        <v>-</v>
      </c>
    </row>
    <row r="101" spans="1:13" ht="39.9" customHeight="1">
      <c r="A101" s="158"/>
      <c r="B101" s="74" t="s">
        <v>387</v>
      </c>
      <c r="C101" s="75" t="s">
        <v>473</v>
      </c>
      <c r="D101" s="68" t="s">
        <v>72</v>
      </c>
      <c r="E101" s="68" t="s">
        <v>72</v>
      </c>
      <c r="F101" s="68" t="s">
        <v>72</v>
      </c>
      <c r="G101" s="68" t="s">
        <v>72</v>
      </c>
      <c r="H101" s="68" t="s">
        <v>72</v>
      </c>
      <c r="I101" s="68" t="s">
        <v>72</v>
      </c>
      <c r="J101" s="68" t="s">
        <v>72</v>
      </c>
      <c r="K101" s="68" t="s">
        <v>72</v>
      </c>
      <c r="L101" s="68" t="s">
        <v>72</v>
      </c>
      <c r="M101" s="73" t="str">
        <f t="shared" si="16"/>
        <v>-</v>
      </c>
    </row>
    <row r="102" spans="1:13" ht="39.9" customHeight="1">
      <c r="A102" s="158"/>
      <c r="B102" s="74" t="s">
        <v>161</v>
      </c>
      <c r="C102" s="75" t="s">
        <v>474</v>
      </c>
      <c r="D102" s="68" t="s">
        <v>72</v>
      </c>
      <c r="E102" s="68" t="s">
        <v>72</v>
      </c>
      <c r="F102" s="68" t="s">
        <v>72</v>
      </c>
      <c r="G102" s="68" t="s">
        <v>72</v>
      </c>
      <c r="H102" s="68" t="s">
        <v>72</v>
      </c>
      <c r="I102" s="68" t="s">
        <v>72</v>
      </c>
      <c r="J102" s="68" t="s">
        <v>72</v>
      </c>
      <c r="K102" s="68" t="s">
        <v>72</v>
      </c>
      <c r="L102" s="68" t="s">
        <v>72</v>
      </c>
      <c r="M102" s="73" t="str">
        <f t="shared" si="16"/>
        <v>-</v>
      </c>
    </row>
    <row r="103" spans="1:13" ht="39.9" customHeight="1">
      <c r="A103" s="158"/>
      <c r="B103" s="74" t="s">
        <v>390</v>
      </c>
      <c r="C103" s="75" t="s">
        <v>475</v>
      </c>
      <c r="D103" s="68" t="s">
        <v>72</v>
      </c>
      <c r="E103" s="68" t="s">
        <v>72</v>
      </c>
      <c r="F103" s="68" t="s">
        <v>72</v>
      </c>
      <c r="G103" s="68" t="s">
        <v>72</v>
      </c>
      <c r="H103" s="68" t="s">
        <v>72</v>
      </c>
      <c r="I103" s="68" t="s">
        <v>72</v>
      </c>
      <c r="J103" s="68" t="s">
        <v>72</v>
      </c>
      <c r="K103" s="68" t="s">
        <v>72</v>
      </c>
      <c r="L103" s="68" t="s">
        <v>72</v>
      </c>
      <c r="M103" s="73" t="str">
        <f t="shared" si="16"/>
        <v>-</v>
      </c>
    </row>
    <row r="104" spans="1:13" ht="120" customHeight="1">
      <c r="A104" s="158"/>
      <c r="B104" s="74" t="s">
        <v>392</v>
      </c>
      <c r="C104" s="75" t="s">
        <v>476</v>
      </c>
      <c r="D104" s="68" t="s">
        <v>72</v>
      </c>
      <c r="E104" s="68" t="s">
        <v>72</v>
      </c>
      <c r="F104" s="68" t="s">
        <v>72</v>
      </c>
      <c r="G104" s="68" t="s">
        <v>72</v>
      </c>
      <c r="H104" s="68" t="s">
        <v>72</v>
      </c>
      <c r="I104" s="68" t="s">
        <v>72</v>
      </c>
      <c r="J104" s="68" t="s">
        <v>72</v>
      </c>
      <c r="K104" s="68" t="s">
        <v>72</v>
      </c>
      <c r="L104" s="68" t="s">
        <v>72</v>
      </c>
      <c r="M104" s="73" t="str">
        <f t="shared" si="16"/>
        <v>-</v>
      </c>
    </row>
    <row r="105" spans="1:13" ht="80.099999999999994" customHeight="1">
      <c r="A105" s="158"/>
      <c r="B105" s="74" t="s">
        <v>394</v>
      </c>
      <c r="C105" s="75" t="s">
        <v>477</v>
      </c>
      <c r="D105" s="68" t="s">
        <v>72</v>
      </c>
      <c r="E105" s="68" t="s">
        <v>72</v>
      </c>
      <c r="F105" s="68" t="s">
        <v>72</v>
      </c>
      <c r="G105" s="68" t="s">
        <v>72</v>
      </c>
      <c r="H105" s="68" t="s">
        <v>72</v>
      </c>
      <c r="I105" s="68" t="s">
        <v>72</v>
      </c>
      <c r="J105" s="68" t="s">
        <v>72</v>
      </c>
      <c r="K105" s="68" t="s">
        <v>72</v>
      </c>
      <c r="L105" s="68" t="s">
        <v>72</v>
      </c>
      <c r="M105" s="73" t="str">
        <f t="shared" si="16"/>
        <v>-</v>
      </c>
    </row>
    <row r="106" spans="1:13" ht="39.9" customHeight="1">
      <c r="A106" s="158"/>
      <c r="B106" s="74" t="s">
        <v>396</v>
      </c>
      <c r="C106" s="75" t="s">
        <v>478</v>
      </c>
      <c r="D106" s="68" t="s">
        <v>72</v>
      </c>
      <c r="E106" s="68" t="s">
        <v>72</v>
      </c>
      <c r="F106" s="68" t="s">
        <v>72</v>
      </c>
      <c r="G106" s="68" t="s">
        <v>72</v>
      </c>
      <c r="H106" s="68" t="s">
        <v>72</v>
      </c>
      <c r="I106" s="68" t="s">
        <v>72</v>
      </c>
      <c r="J106" s="68" t="s">
        <v>72</v>
      </c>
      <c r="K106" s="68" t="s">
        <v>72</v>
      </c>
      <c r="L106" s="68" t="s">
        <v>72</v>
      </c>
      <c r="M106" s="73" t="str">
        <f t="shared" si="16"/>
        <v>-</v>
      </c>
    </row>
    <row r="107" spans="1:13" ht="120" customHeight="1">
      <c r="A107" s="158"/>
      <c r="B107" s="76" t="s">
        <v>398</v>
      </c>
      <c r="C107" s="84" t="s">
        <v>479</v>
      </c>
      <c r="D107" s="63" t="s">
        <v>72</v>
      </c>
      <c r="E107" s="63" t="s">
        <v>72</v>
      </c>
      <c r="F107" s="63" t="s">
        <v>72</v>
      </c>
      <c r="G107" s="63" t="s">
        <v>72</v>
      </c>
      <c r="H107" s="63" t="s">
        <v>72</v>
      </c>
      <c r="I107" s="63" t="s">
        <v>72</v>
      </c>
      <c r="J107" s="63" t="s">
        <v>72</v>
      </c>
      <c r="K107" s="63" t="s">
        <v>72</v>
      </c>
      <c r="L107" s="63" t="s">
        <v>72</v>
      </c>
      <c r="M107" s="73" t="str">
        <f t="shared" si="16"/>
        <v>-</v>
      </c>
    </row>
    <row r="108" spans="1:13" ht="20.399999999999999" customHeight="1">
      <c r="A108" s="158"/>
      <c r="B108" s="81"/>
      <c r="C108" s="82"/>
      <c r="D108" s="83"/>
      <c r="E108" s="83"/>
      <c r="F108" s="83"/>
      <c r="G108" s="83"/>
      <c r="H108" s="83"/>
      <c r="I108" s="83"/>
      <c r="J108" s="83"/>
      <c r="K108" s="83"/>
      <c r="L108" s="83"/>
      <c r="M108" s="51" t="s">
        <v>480</v>
      </c>
    </row>
    <row r="109" spans="1:13" ht="32.25" customHeight="1">
      <c r="A109" s="158"/>
      <c r="B109" s="161" t="s">
        <v>26</v>
      </c>
      <c r="C109" s="161" t="s">
        <v>23</v>
      </c>
      <c r="D109" s="163" t="s">
        <v>376</v>
      </c>
      <c r="E109" s="164"/>
      <c r="F109" s="164"/>
      <c r="G109" s="164"/>
      <c r="H109" s="164"/>
      <c r="I109" s="164"/>
      <c r="J109" s="164"/>
      <c r="K109" s="164"/>
      <c r="L109" s="165"/>
      <c r="M109" s="156" t="s">
        <v>377</v>
      </c>
    </row>
    <row r="110" spans="1:13" ht="73.8" customHeight="1">
      <c r="A110" s="158"/>
      <c r="B110" s="162"/>
      <c r="C110" s="162"/>
      <c r="D110" s="53" t="s">
        <v>33</v>
      </c>
      <c r="E110" s="52" t="s">
        <v>34</v>
      </c>
      <c r="F110" s="52" t="s">
        <v>35</v>
      </c>
      <c r="G110" s="52" t="s">
        <v>36</v>
      </c>
      <c r="H110" s="52" t="s">
        <v>37</v>
      </c>
      <c r="I110" s="52" t="s">
        <v>38</v>
      </c>
      <c r="J110" s="52" t="s">
        <v>39</v>
      </c>
      <c r="K110" s="52" t="s">
        <v>40</v>
      </c>
      <c r="L110" s="53" t="s">
        <v>41</v>
      </c>
      <c r="M110" s="157"/>
    </row>
    <row r="111" spans="1:13" ht="21" customHeight="1">
      <c r="A111" s="158"/>
      <c r="B111" s="54">
        <v>1</v>
      </c>
      <c r="C111" s="54">
        <v>2</v>
      </c>
      <c r="D111" s="54" t="s">
        <v>57</v>
      </c>
      <c r="E111" s="54">
        <v>4</v>
      </c>
      <c r="F111" s="54">
        <v>5</v>
      </c>
      <c r="G111" s="54" t="s">
        <v>44</v>
      </c>
      <c r="H111" s="54" t="s">
        <v>45</v>
      </c>
      <c r="I111" s="54" t="s">
        <v>46</v>
      </c>
      <c r="J111" s="54" t="s">
        <v>47</v>
      </c>
      <c r="K111" s="54" t="s">
        <v>48</v>
      </c>
      <c r="L111" s="54" t="s">
        <v>49</v>
      </c>
      <c r="M111" s="56" t="s">
        <v>50</v>
      </c>
    </row>
    <row r="112" spans="1:13" ht="75" customHeight="1">
      <c r="A112" s="158"/>
      <c r="B112" s="89" t="s">
        <v>481</v>
      </c>
      <c r="C112" s="78" t="s">
        <v>482</v>
      </c>
      <c r="D112" s="68" t="str">
        <f t="shared" ref="D112:L112" si="17">IF(AND(D114="-",D115="-",D116="-",D117="-",D118="-",D119="-",D120="-",D121="-",D122="-"),"-",IF(D114="-","0",D114)+IF(D115="-","0",D115)+IF(D116="-","0",D116)+IF(D117="-","0",D117)+IF(D118="-","0",D118)+IF(D119="-","0",D119)+IF(D120="-","0",D120)+IF(D121="-","0",D121)+IF(D122="-","0",D122))</f>
        <v>-</v>
      </c>
      <c r="E112" s="68" t="str">
        <f t="shared" si="17"/>
        <v>-</v>
      </c>
      <c r="F112" s="68" t="str">
        <f t="shared" si="17"/>
        <v>-</v>
      </c>
      <c r="G112" s="68" t="str">
        <f t="shared" si="17"/>
        <v>-</v>
      </c>
      <c r="H112" s="68" t="str">
        <f t="shared" si="17"/>
        <v>-</v>
      </c>
      <c r="I112" s="68" t="str">
        <f t="shared" si="17"/>
        <v>-</v>
      </c>
      <c r="J112" s="68" t="str">
        <f t="shared" si="17"/>
        <v>-</v>
      </c>
      <c r="K112" s="68" t="str">
        <f t="shared" si="17"/>
        <v>-</v>
      </c>
      <c r="L112" s="68" t="str">
        <f t="shared" si="17"/>
        <v>-</v>
      </c>
      <c r="M112" s="64" t="str">
        <f>IF(AND(D112="-",E112="-",F112="-",I112="-",K112="-",L112="-",J112="-",G112="-",H112),"-",IF(D112="-","0",D112)+IF(E112="-","0",E112)+IF(F112="-","0",F112)+IF(I112="-","0",I112)+IF(K112="-","0",K112)+IF(L112="-","0",L112)+IF(J112="-","0",J112)+IF(G112="-","0",G112)+IF(H112="-","0",H112))</f>
        <v>-</v>
      </c>
    </row>
    <row r="113" spans="1:13" ht="39.9" customHeight="1">
      <c r="A113" s="158"/>
      <c r="B113" s="65" t="s">
        <v>382</v>
      </c>
      <c r="C113" s="66"/>
      <c r="D113" s="68"/>
      <c r="E113" s="68"/>
      <c r="F113" s="68"/>
      <c r="G113" s="68"/>
      <c r="H113" s="68"/>
      <c r="I113" s="68"/>
      <c r="J113" s="68"/>
      <c r="K113" s="68"/>
      <c r="L113" s="68"/>
      <c r="M113" s="69"/>
    </row>
    <row r="114" spans="1:13" ht="39.9" customHeight="1">
      <c r="A114" s="158"/>
      <c r="B114" s="70" t="s">
        <v>383</v>
      </c>
      <c r="C114" s="79" t="s">
        <v>483</v>
      </c>
      <c r="D114" s="80" t="s">
        <v>72</v>
      </c>
      <c r="E114" s="80" t="s">
        <v>72</v>
      </c>
      <c r="F114" s="80" t="s">
        <v>72</v>
      </c>
      <c r="G114" s="80" t="s">
        <v>72</v>
      </c>
      <c r="H114" s="80" t="s">
        <v>72</v>
      </c>
      <c r="I114" s="80" t="s">
        <v>72</v>
      </c>
      <c r="J114" s="80" t="s">
        <v>72</v>
      </c>
      <c r="K114" s="80" t="s">
        <v>72</v>
      </c>
      <c r="L114" s="80" t="s">
        <v>72</v>
      </c>
      <c r="M114" s="73" t="str">
        <f t="shared" ref="M114:M122" si="18">IF(AND(D114="-",E114="-",F114="-",I114="-",K114="-",L114="-",J114="-",G114="-",H114),"-",IF(D114="-","0",D114)+IF(E114="-","0",E114)+IF(F114="-","0",F114)+IF(I114="-","0",I114)+IF(K114="-","0",K114)+IF(L114="-","0",L114)+IF(J114="-","0",J114)+IF(G114="-","0",G114)+IF(H114="-","0",H114))</f>
        <v>-</v>
      </c>
    </row>
    <row r="115" spans="1:13" ht="39.9" customHeight="1">
      <c r="A115" s="158"/>
      <c r="B115" s="74" t="s">
        <v>385</v>
      </c>
      <c r="C115" s="79" t="s">
        <v>484</v>
      </c>
      <c r="D115" s="63" t="s">
        <v>72</v>
      </c>
      <c r="E115" s="63" t="s">
        <v>72</v>
      </c>
      <c r="F115" s="63" t="s">
        <v>72</v>
      </c>
      <c r="G115" s="63" t="s">
        <v>72</v>
      </c>
      <c r="H115" s="63" t="s">
        <v>72</v>
      </c>
      <c r="I115" s="63" t="s">
        <v>72</v>
      </c>
      <c r="J115" s="63" t="s">
        <v>72</v>
      </c>
      <c r="K115" s="63" t="s">
        <v>72</v>
      </c>
      <c r="L115" s="63" t="s">
        <v>72</v>
      </c>
      <c r="M115" s="64" t="str">
        <f t="shared" si="18"/>
        <v>-</v>
      </c>
    </row>
    <row r="116" spans="1:13" ht="39.9" customHeight="1">
      <c r="A116" s="158"/>
      <c r="B116" s="74" t="s">
        <v>387</v>
      </c>
      <c r="C116" s="79" t="s">
        <v>485</v>
      </c>
      <c r="D116" s="63" t="s">
        <v>72</v>
      </c>
      <c r="E116" s="63" t="s">
        <v>72</v>
      </c>
      <c r="F116" s="63" t="s">
        <v>72</v>
      </c>
      <c r="G116" s="63" t="s">
        <v>72</v>
      </c>
      <c r="H116" s="63" t="s">
        <v>72</v>
      </c>
      <c r="I116" s="63" t="s">
        <v>72</v>
      </c>
      <c r="J116" s="63" t="s">
        <v>72</v>
      </c>
      <c r="K116" s="63" t="s">
        <v>72</v>
      </c>
      <c r="L116" s="63" t="s">
        <v>72</v>
      </c>
      <c r="M116" s="64" t="str">
        <f t="shared" si="18"/>
        <v>-</v>
      </c>
    </row>
    <row r="117" spans="1:13" ht="39.9" customHeight="1">
      <c r="A117" s="158"/>
      <c r="B117" s="74" t="s">
        <v>161</v>
      </c>
      <c r="C117" s="79" t="s">
        <v>486</v>
      </c>
      <c r="D117" s="63" t="s">
        <v>72</v>
      </c>
      <c r="E117" s="63" t="s">
        <v>72</v>
      </c>
      <c r="F117" s="63" t="s">
        <v>72</v>
      </c>
      <c r="G117" s="63" t="s">
        <v>72</v>
      </c>
      <c r="H117" s="63" t="s">
        <v>72</v>
      </c>
      <c r="I117" s="63" t="s">
        <v>72</v>
      </c>
      <c r="J117" s="63" t="s">
        <v>72</v>
      </c>
      <c r="K117" s="63" t="s">
        <v>72</v>
      </c>
      <c r="L117" s="63" t="s">
        <v>72</v>
      </c>
      <c r="M117" s="64" t="str">
        <f t="shared" si="18"/>
        <v>-</v>
      </c>
    </row>
    <row r="118" spans="1:13" ht="39.9" customHeight="1">
      <c r="A118" s="158"/>
      <c r="B118" s="74" t="s">
        <v>390</v>
      </c>
      <c r="C118" s="79" t="s">
        <v>487</v>
      </c>
      <c r="D118" s="63" t="s">
        <v>72</v>
      </c>
      <c r="E118" s="63" t="s">
        <v>72</v>
      </c>
      <c r="F118" s="63" t="s">
        <v>72</v>
      </c>
      <c r="G118" s="63" t="s">
        <v>72</v>
      </c>
      <c r="H118" s="63" t="s">
        <v>72</v>
      </c>
      <c r="I118" s="63" t="s">
        <v>72</v>
      </c>
      <c r="J118" s="63" t="s">
        <v>72</v>
      </c>
      <c r="K118" s="63" t="s">
        <v>72</v>
      </c>
      <c r="L118" s="63" t="s">
        <v>72</v>
      </c>
      <c r="M118" s="64" t="str">
        <f t="shared" si="18"/>
        <v>-</v>
      </c>
    </row>
    <row r="119" spans="1:13" ht="120" customHeight="1">
      <c r="A119" s="158"/>
      <c r="B119" s="74" t="s">
        <v>392</v>
      </c>
      <c r="C119" s="79" t="s">
        <v>488</v>
      </c>
      <c r="D119" s="63" t="s">
        <v>72</v>
      </c>
      <c r="E119" s="63" t="s">
        <v>72</v>
      </c>
      <c r="F119" s="63" t="s">
        <v>72</v>
      </c>
      <c r="G119" s="63" t="s">
        <v>72</v>
      </c>
      <c r="H119" s="63" t="s">
        <v>72</v>
      </c>
      <c r="I119" s="63" t="s">
        <v>72</v>
      </c>
      <c r="J119" s="63" t="s">
        <v>72</v>
      </c>
      <c r="K119" s="63" t="s">
        <v>72</v>
      </c>
      <c r="L119" s="63" t="s">
        <v>72</v>
      </c>
      <c r="M119" s="64" t="str">
        <f t="shared" si="18"/>
        <v>-</v>
      </c>
    </row>
    <row r="120" spans="1:13" ht="80.099999999999994" customHeight="1">
      <c r="A120" s="158"/>
      <c r="B120" s="74" t="s">
        <v>394</v>
      </c>
      <c r="C120" s="79" t="s">
        <v>489</v>
      </c>
      <c r="D120" s="63" t="s">
        <v>72</v>
      </c>
      <c r="E120" s="63" t="s">
        <v>72</v>
      </c>
      <c r="F120" s="63" t="s">
        <v>72</v>
      </c>
      <c r="G120" s="63" t="s">
        <v>72</v>
      </c>
      <c r="H120" s="63" t="s">
        <v>72</v>
      </c>
      <c r="I120" s="63" t="s">
        <v>72</v>
      </c>
      <c r="J120" s="63" t="s">
        <v>72</v>
      </c>
      <c r="K120" s="63" t="s">
        <v>72</v>
      </c>
      <c r="L120" s="63" t="s">
        <v>72</v>
      </c>
      <c r="M120" s="64" t="str">
        <f t="shared" si="18"/>
        <v>-</v>
      </c>
    </row>
    <row r="121" spans="1:13" ht="39.9" customHeight="1">
      <c r="A121" s="158"/>
      <c r="B121" s="74" t="s">
        <v>396</v>
      </c>
      <c r="C121" s="79" t="s">
        <v>490</v>
      </c>
      <c r="D121" s="63" t="s">
        <v>72</v>
      </c>
      <c r="E121" s="63" t="s">
        <v>72</v>
      </c>
      <c r="F121" s="63" t="s">
        <v>72</v>
      </c>
      <c r="G121" s="63" t="s">
        <v>72</v>
      </c>
      <c r="H121" s="63" t="s">
        <v>72</v>
      </c>
      <c r="I121" s="63" t="s">
        <v>72</v>
      </c>
      <c r="J121" s="63" t="s">
        <v>72</v>
      </c>
      <c r="K121" s="63" t="s">
        <v>72</v>
      </c>
      <c r="L121" s="63" t="s">
        <v>72</v>
      </c>
      <c r="M121" s="64" t="str">
        <f t="shared" si="18"/>
        <v>-</v>
      </c>
    </row>
    <row r="122" spans="1:13" ht="120" customHeight="1">
      <c r="A122" s="158"/>
      <c r="B122" s="76" t="s">
        <v>398</v>
      </c>
      <c r="C122" s="90" t="s">
        <v>491</v>
      </c>
      <c r="D122" s="85" t="s">
        <v>72</v>
      </c>
      <c r="E122" s="86" t="s">
        <v>72</v>
      </c>
      <c r="F122" s="86" t="s">
        <v>72</v>
      </c>
      <c r="G122" s="86" t="s">
        <v>72</v>
      </c>
      <c r="H122" s="86" t="s">
        <v>72</v>
      </c>
      <c r="I122" s="86" t="s">
        <v>72</v>
      </c>
      <c r="J122" s="86" t="s">
        <v>72</v>
      </c>
      <c r="K122" s="86" t="s">
        <v>72</v>
      </c>
      <c r="L122" s="86" t="s">
        <v>72</v>
      </c>
      <c r="M122" s="91" t="str">
        <f t="shared" si="18"/>
        <v>-</v>
      </c>
    </row>
  </sheetData>
  <mergeCells count="22">
    <mergeCell ref="B57:B58"/>
    <mergeCell ref="C57:C58"/>
    <mergeCell ref="D57:L57"/>
    <mergeCell ref="M57:M58"/>
    <mergeCell ref="B83:B84"/>
    <mergeCell ref="C83:C84"/>
    <mergeCell ref="D31:L31"/>
    <mergeCell ref="M31:M32"/>
    <mergeCell ref="D83:L83"/>
    <mergeCell ref="M83:M84"/>
    <mergeCell ref="D109:L109"/>
    <mergeCell ref="M109:M110"/>
    <mergeCell ref="M4:M5"/>
    <mergeCell ref="A45:A122"/>
    <mergeCell ref="A4:A44"/>
    <mergeCell ref="B4:B5"/>
    <mergeCell ref="C4:C5"/>
    <mergeCell ref="D4:L4"/>
    <mergeCell ref="B31:B32"/>
    <mergeCell ref="C31:C32"/>
    <mergeCell ref="B109:B110"/>
    <mergeCell ref="C109:C110"/>
  </mergeCells>
  <pageMargins left="0.74803149606299213" right="0.74803149606299213" top="0.98425196850393704" bottom="0.98425196850393704" header="0.51181102362204722" footer="0.51181102362204722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492</v>
      </c>
      <c r="B1" t="s">
        <v>43</v>
      </c>
    </row>
    <row r="2" spans="1:2">
      <c r="A2" t="s">
        <v>493</v>
      </c>
      <c r="B2" t="s">
        <v>344</v>
      </c>
    </row>
    <row r="3" spans="1:2">
      <c r="A3" t="s">
        <v>494</v>
      </c>
      <c r="B3" t="s">
        <v>495</v>
      </c>
    </row>
    <row r="4" spans="1:2">
      <c r="A4" t="s">
        <v>496</v>
      </c>
      <c r="B4" t="s">
        <v>18</v>
      </c>
    </row>
    <row r="5" spans="1:2">
      <c r="A5" t="s">
        <v>497</v>
      </c>
      <c r="B5" t="s">
        <v>55</v>
      </c>
    </row>
    <row r="6" spans="1:2">
      <c r="A6" t="s">
        <v>498</v>
      </c>
      <c r="B6" t="s">
        <v>57</v>
      </c>
    </row>
    <row r="7" spans="1:2">
      <c r="A7" t="s">
        <v>499</v>
      </c>
      <c r="B7" t="s">
        <v>344</v>
      </c>
    </row>
    <row r="8" spans="1:2">
      <c r="A8" t="s">
        <v>500</v>
      </c>
      <c r="B8" t="s">
        <v>501</v>
      </c>
    </row>
    <row r="9" spans="1:2">
      <c r="A9" t="s">
        <v>502</v>
      </c>
      <c r="B9" t="s">
        <v>503</v>
      </c>
    </row>
    <row r="10" spans="1:2">
      <c r="A10" t="s">
        <v>504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КонсТабл!LAST_CELL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КонсТабл!REND_1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2018-02-21T10:06:46Z</dcterms:created>
  <dcterms:modified xsi:type="dcterms:W3CDTF">2018-02-21T10:06:46Z</dcterms:modified>
</cp:coreProperties>
</file>